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10" i="2"/>
</calcChain>
</file>

<file path=xl/sharedStrings.xml><?xml version="1.0" encoding="utf-8"?>
<sst xmlns="http://schemas.openxmlformats.org/spreadsheetml/2006/main" count="151" uniqueCount="69">
  <si>
    <t>Наименование показателя</t>
  </si>
  <si>
    <t>Ц.ст.</t>
  </si>
  <si>
    <t xml:space="preserve">    Муниципальная программа Управления Созимского сельского поселения Верхнекамского района Кировской области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</si>
  <si>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</si>
  <si>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</si>
  <si>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</si>
  <si>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</si>
  <si>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</si>
  <si>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</si>
  <si>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</si>
  <si>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</si>
  <si>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</si>
  <si>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</si>
  <si>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</si>
  <si>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</si>
  <si>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</si>
  <si>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</si>
  <si>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</si>
  <si>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</si>
  <si>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</si>
  <si>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</si>
  <si>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</si>
  <si>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</si>
  <si>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</si>
  <si>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</si>
  <si>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</si>
  <si>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</si>
  <si>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</si>
  <si>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</si>
  <si>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</si>
  <si>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</si>
  <si>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Жизнеобеспечения Созимского сельского поселения Верхнекамского района Кировской области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</si>
  <si>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</si>
  <si>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</si>
  <si>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</si>
  <si>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</si>
  <si>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</si>
  <si>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</si>
  <si>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</si>
  <si>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Дорожный фонд</t>
  </si>
  <si>
    <t>0200009000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</si>
  <si>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</si>
  <si>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</si>
  <si>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</si>
  <si>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</si>
  <si>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</si>
  <si>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</si>
  <si>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</si>
  <si>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</si>
  <si>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</si>
  <si>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Исполнение судебных актов по обращению взыскания на средства бюджета</t>
  </si>
  <si>
    <t>0200018000</t>
  </si>
  <si>
    <t xml:space="preserve">    Муниципальная программа "Формирование комфортной городской среды Созимского сельского поселения на 2018-2022 годы"</t>
  </si>
  <si>
    <t>0400000000</t>
  </si>
  <si>
    <t xml:space="preserve">      Мероприятия по формированию современной городской среды за счёт средств местного бюджета</t>
  </si>
  <si>
    <t>04000Д5550</t>
  </si>
  <si>
    <t xml:space="preserve">      Мероприятия по формированию современной городской среды</t>
  </si>
  <si>
    <t>040F255550</t>
  </si>
  <si>
    <t>ВСЕГО РАСХОДОВ: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</si>
  <si>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</si>
  <si>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</si>
  <si>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</si>
  <si>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</si>
  <si>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целевым статьям (муниципальным программам Созимского сельского поселения и непрограммным направлениям деятельности), группам видов расходов классификации расходов бюджета в 2021 году</t>
  </si>
  <si>
    <t>Процент</t>
  </si>
  <si>
    <t>Исполнено (тыс.руб.)</t>
  </si>
  <si>
    <t>Уточненный план (тыс.руб.)</t>
  </si>
  <si>
    <t>Вид расх.</t>
  </si>
  <si>
    <t>от 04.04.2022 №11/152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</si>
</sst>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4" fontId="3" fillId="0" borderId="6" xfId="4" applyNumberFormat="1" applyFont="1" applyFill="1" applyProtection="1">
      <alignment horizontal="right" vertical="top" shrinkToFit="1"/>
    </xf>
    <xf numFmtId="164" fontId="3" fillId="0" borderId="2" xfId="4" applyNumberFormat="1" applyFont="1" applyFill="1" applyBorder="1" applyProtection="1">
      <alignment horizontal="right" vertical="top" shrinkToFit="1"/>
    </xf>
    <xf numFmtId="164" fontId="11" fillId="0" borderId="6" xfId="3" applyNumberFormat="1" applyFill="1" applyProtection="1">
      <alignment horizontal="right" vertical="top" shrinkToFit="1"/>
    </xf>
    <xf numFmtId="164" fontId="11" fillId="0" borderId="2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165" fontId="12" fillId="0" borderId="3" xfId="12" applyNumberFormat="1" applyBorder="1" applyAlignment="1" applyProtection="1">
      <alignment vertical="justify"/>
    </xf>
    <xf numFmtId="165" fontId="2" fillId="0" borderId="3" xfId="12" applyNumberFormat="1" applyFont="1" applyBorder="1" applyAlignment="1" applyProtection="1">
      <alignment vertical="justify"/>
    </xf>
    <xf numFmtId="0" fontId="12" fillId="0" borderId="0" xfId="12" applyNumberFormat="1" applyAlignment="1" applyProtection="1">
      <alignment vertical="justify"/>
    </xf>
    <xf numFmtId="0" fontId="0" fillId="0" borderId="0" xfId="0" applyAlignment="1" applyProtection="1">
      <alignment vertical="justify"/>
      <protection locked="0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9" fillId="0" borderId="3" xfId="10" applyNumberFormat="1" applyFont="1" applyFill="1" applyBorder="1" applyAlignment="1" applyProtection="1">
      <alignment horizontal="center" vertical="center" wrapText="1"/>
    </xf>
    <xf numFmtId="0" fontId="12" fillId="0" borderId="3" xfId="10" applyFill="1" applyBorder="1" applyAlignment="1">
      <alignment horizontal="center" vertic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2" xfId="10" applyNumberFormat="1" applyFont="1" applyBorder="1" applyProtection="1">
      <alignment horizontal="center" vertical="center" wrapText="1"/>
    </xf>
    <xf numFmtId="0" fontId="12" fillId="0" borderId="2" xfId="10" applyBorder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7"/>
  <sheetViews>
    <sheetView showGridLines="0" tabSelected="1" zoomScaleSheetLayoutView="100" workbookViewId="0">
      <pane ySplit="9" topLeftCell="A10" activePane="bottomLeft" state="frozen"/>
      <selection pane="bottomLeft" activeCell="A3" sqref="A3"/>
    </sheetView>
  </sheetViews>
  <sheetFormatPr defaultRowHeight="15" outlineLevelRow="2" x14ac:dyDescent="0.25"/>
  <cols>
    <col min="1" max="1" width="40" style="1" customWidth="1"/>
    <col min="2" max="2" width="14.28515625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7" s="11" customFormat="1" ht="15.75" x14ac:dyDescent="0.25">
      <c r="A1" s="10"/>
      <c r="D1" s="12" t="s">
        <v>59</v>
      </c>
    </row>
    <row r="2" spans="1:37" s="11" customFormat="1" ht="15.75" x14ac:dyDescent="0.25">
      <c r="A2" s="10"/>
      <c r="D2" s="12" t="s">
        <v>60</v>
      </c>
    </row>
    <row r="3" spans="1:37" s="11" customFormat="1" ht="15.75" x14ac:dyDescent="0.25">
      <c r="D3" s="12" t="s">
        <v>61</v>
      </c>
    </row>
    <row r="4" spans="1:37" s="11" customFormat="1" ht="15.75" x14ac:dyDescent="0.25">
      <c r="D4" s="12" t="s">
        <v>68</v>
      </c>
    </row>
    <row r="5" spans="1:37" s="11" customFormat="1" x14ac:dyDescent="0.25">
      <c r="D5" s="13"/>
    </row>
    <row r="6" spans="1:37" s="11" customFormat="1" ht="15.75" x14ac:dyDescent="0.25">
      <c r="A6" s="19" t="s">
        <v>62</v>
      </c>
      <c r="B6" s="19"/>
      <c r="C6" s="19"/>
      <c r="D6" s="19"/>
      <c r="E6" s="19"/>
      <c r="F6" s="19"/>
    </row>
    <row r="7" spans="1:37" s="11" customFormat="1" ht="57" customHeight="1" x14ac:dyDescent="0.25">
      <c r="A7" s="20" t="s">
        <v>63</v>
      </c>
      <c r="B7" s="20"/>
      <c r="C7" s="20"/>
      <c r="D7" s="20"/>
      <c r="E7" s="20"/>
      <c r="F7" s="20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ht="38.25" customHeight="1" x14ac:dyDescent="0.25">
      <c r="A8" s="25" t="s">
        <v>0</v>
      </c>
      <c r="B8" s="25" t="s">
        <v>1</v>
      </c>
      <c r="C8" s="27" t="s">
        <v>67</v>
      </c>
      <c r="D8" s="23" t="s">
        <v>66</v>
      </c>
      <c r="E8" s="23" t="s">
        <v>65</v>
      </c>
      <c r="F8" s="21" t="s">
        <v>64</v>
      </c>
    </row>
    <row r="9" spans="1:37" x14ac:dyDescent="0.25">
      <c r="A9" s="26"/>
      <c r="B9" s="26"/>
      <c r="C9" s="28"/>
      <c r="D9" s="24"/>
      <c r="E9" s="24"/>
      <c r="F9" s="22"/>
    </row>
    <row r="10" spans="1:37" ht="51" x14ac:dyDescent="0.25">
      <c r="A10" s="3" t="s">
        <v>2</v>
      </c>
      <c r="B10" s="4" t="s">
        <v>4</v>
      </c>
      <c r="C10" s="4" t="s">
        <v>3</v>
      </c>
      <c r="D10" s="6">
        <v>2759.5787</v>
      </c>
      <c r="E10" s="7">
        <v>2743.9333000000001</v>
      </c>
      <c r="F10" s="15">
        <f t="shared" ref="F10:F56" si="0">E10/D10*100</f>
        <v>99.433051139291663</v>
      </c>
    </row>
    <row r="11" spans="1:37" ht="25.5" outlineLevel="1" x14ac:dyDescent="0.25">
      <c r="A11" s="3" t="s">
        <v>5</v>
      </c>
      <c r="B11" s="4" t="s">
        <v>6</v>
      </c>
      <c r="C11" s="4" t="s">
        <v>3</v>
      </c>
      <c r="D11" s="6">
        <v>612.02170000000001</v>
      </c>
      <c r="E11" s="7">
        <v>612.02170000000001</v>
      </c>
      <c r="F11" s="15">
        <f t="shared" si="0"/>
        <v>100</v>
      </c>
    </row>
    <row r="12" spans="1:37" ht="89.25" outlineLevel="2" x14ac:dyDescent="0.25">
      <c r="A12" s="3" t="s">
        <v>7</v>
      </c>
      <c r="B12" s="4" t="s">
        <v>6</v>
      </c>
      <c r="C12" s="4" t="s">
        <v>8</v>
      </c>
      <c r="D12" s="6">
        <v>612.02170000000001</v>
      </c>
      <c r="E12" s="7">
        <v>612.02170000000001</v>
      </c>
      <c r="F12" s="15">
        <f t="shared" si="0"/>
        <v>100</v>
      </c>
    </row>
    <row r="13" spans="1:37" outlineLevel="1" x14ac:dyDescent="0.25">
      <c r="A13" s="3" t="s">
        <v>9</v>
      </c>
      <c r="B13" s="4" t="s">
        <v>10</v>
      </c>
      <c r="C13" s="4" t="s">
        <v>3</v>
      </c>
      <c r="D13" s="6">
        <v>1870.4839999999999</v>
      </c>
      <c r="E13" s="7">
        <v>1854.8759</v>
      </c>
      <c r="F13" s="15">
        <f t="shared" si="0"/>
        <v>99.165558219156111</v>
      </c>
    </row>
    <row r="14" spans="1:37" ht="89.25" outlineLevel="2" x14ac:dyDescent="0.25">
      <c r="A14" s="3" t="s">
        <v>7</v>
      </c>
      <c r="B14" s="4" t="s">
        <v>10</v>
      </c>
      <c r="C14" s="4" t="s">
        <v>8</v>
      </c>
      <c r="D14" s="6">
        <v>1451.4935</v>
      </c>
      <c r="E14" s="7">
        <v>1451.4925000000001</v>
      </c>
      <c r="F14" s="15">
        <f t="shared" si="0"/>
        <v>99.999931105444148</v>
      </c>
    </row>
    <row r="15" spans="1:37" ht="38.25" outlineLevel="2" x14ac:dyDescent="0.25">
      <c r="A15" s="3" t="s">
        <v>11</v>
      </c>
      <c r="B15" s="4" t="s">
        <v>10</v>
      </c>
      <c r="C15" s="4" t="s">
        <v>12</v>
      </c>
      <c r="D15" s="6">
        <v>410.9905</v>
      </c>
      <c r="E15" s="7">
        <v>400.17520000000002</v>
      </c>
      <c r="F15" s="15">
        <f t="shared" si="0"/>
        <v>97.368479320081619</v>
      </c>
    </row>
    <row r="16" spans="1:37" outlineLevel="2" x14ac:dyDescent="0.25">
      <c r="A16" s="3" t="s">
        <v>13</v>
      </c>
      <c r="B16" s="4" t="s">
        <v>10</v>
      </c>
      <c r="C16" s="4" t="s">
        <v>14</v>
      </c>
      <c r="D16" s="6">
        <v>8</v>
      </c>
      <c r="E16" s="7">
        <v>3.2082000000000002</v>
      </c>
      <c r="F16" s="15">
        <f t="shared" si="0"/>
        <v>40.102499999999999</v>
      </c>
    </row>
    <row r="17" spans="1:6" ht="25.5" outlineLevel="1" x14ac:dyDescent="0.25">
      <c r="A17" s="3" t="s">
        <v>15</v>
      </c>
      <c r="B17" s="4" t="s">
        <v>16</v>
      </c>
      <c r="C17" s="4" t="s">
        <v>3</v>
      </c>
      <c r="D17" s="6">
        <v>129.84450000000001</v>
      </c>
      <c r="E17" s="7">
        <v>129.80719999999999</v>
      </c>
      <c r="F17" s="15">
        <f t="shared" si="0"/>
        <v>99.971273330791817</v>
      </c>
    </row>
    <row r="18" spans="1:6" ht="89.25" outlineLevel="2" x14ac:dyDescent="0.25">
      <c r="A18" s="3" t="s">
        <v>7</v>
      </c>
      <c r="B18" s="4" t="s">
        <v>16</v>
      </c>
      <c r="C18" s="4" t="s">
        <v>8</v>
      </c>
      <c r="D18" s="6">
        <v>129.84450000000001</v>
      </c>
      <c r="E18" s="7">
        <v>129.80719999999999</v>
      </c>
      <c r="F18" s="15">
        <f t="shared" si="0"/>
        <v>99.971273330791817</v>
      </c>
    </row>
    <row r="19" spans="1:6" ht="25.5" outlineLevel="1" x14ac:dyDescent="0.25">
      <c r="A19" s="3" t="s">
        <v>17</v>
      </c>
      <c r="B19" s="4" t="s">
        <v>18</v>
      </c>
      <c r="C19" s="4" t="s">
        <v>3</v>
      </c>
      <c r="D19" s="6">
        <v>14.144500000000001</v>
      </c>
      <c r="E19" s="7">
        <v>14.144500000000001</v>
      </c>
      <c r="F19" s="15">
        <f t="shared" si="0"/>
        <v>100</v>
      </c>
    </row>
    <row r="20" spans="1:6" ht="25.5" outlineLevel="2" x14ac:dyDescent="0.25">
      <c r="A20" s="3" t="s">
        <v>19</v>
      </c>
      <c r="B20" s="4" t="s">
        <v>18</v>
      </c>
      <c r="C20" s="4" t="s">
        <v>20</v>
      </c>
      <c r="D20" s="6">
        <v>14.144500000000001</v>
      </c>
      <c r="E20" s="7">
        <v>14.144500000000001</v>
      </c>
      <c r="F20" s="15">
        <f t="shared" si="0"/>
        <v>100</v>
      </c>
    </row>
    <row r="21" spans="1:6" ht="25.5" outlineLevel="1" x14ac:dyDescent="0.25">
      <c r="A21" s="3" t="s">
        <v>21</v>
      </c>
      <c r="B21" s="4" t="s">
        <v>22</v>
      </c>
      <c r="C21" s="4" t="s">
        <v>3</v>
      </c>
      <c r="D21" s="6">
        <v>1.5840000000000001</v>
      </c>
      <c r="E21" s="7">
        <v>1.5840000000000001</v>
      </c>
      <c r="F21" s="15">
        <f t="shared" si="0"/>
        <v>100</v>
      </c>
    </row>
    <row r="22" spans="1:6" outlineLevel="2" x14ac:dyDescent="0.25">
      <c r="A22" s="3" t="s">
        <v>13</v>
      </c>
      <c r="B22" s="4" t="s">
        <v>22</v>
      </c>
      <c r="C22" s="4" t="s">
        <v>14</v>
      </c>
      <c r="D22" s="6">
        <v>1.5840000000000001</v>
      </c>
      <c r="E22" s="7">
        <v>1.5840000000000001</v>
      </c>
      <c r="F22" s="15">
        <f t="shared" si="0"/>
        <v>100</v>
      </c>
    </row>
    <row r="23" spans="1:6" ht="25.5" outlineLevel="1" x14ac:dyDescent="0.25">
      <c r="A23" s="3" t="s">
        <v>23</v>
      </c>
      <c r="B23" s="4" t="s">
        <v>24</v>
      </c>
      <c r="C23" s="4" t="s">
        <v>3</v>
      </c>
      <c r="D23" s="6">
        <v>7.4</v>
      </c>
      <c r="E23" s="7">
        <v>7.4</v>
      </c>
      <c r="F23" s="15">
        <f t="shared" si="0"/>
        <v>100</v>
      </c>
    </row>
    <row r="24" spans="1:6" outlineLevel="2" x14ac:dyDescent="0.25">
      <c r="A24" s="3" t="s">
        <v>25</v>
      </c>
      <c r="B24" s="4" t="s">
        <v>24</v>
      </c>
      <c r="C24" s="4" t="s">
        <v>26</v>
      </c>
      <c r="D24" s="6">
        <v>7.4</v>
      </c>
      <c r="E24" s="7">
        <v>7.4</v>
      </c>
      <c r="F24" s="15">
        <f t="shared" si="0"/>
        <v>100</v>
      </c>
    </row>
    <row r="25" spans="1:6" ht="38.25" outlineLevel="1" x14ac:dyDescent="0.25">
      <c r="A25" s="3" t="s">
        <v>27</v>
      </c>
      <c r="B25" s="4" t="s">
        <v>28</v>
      </c>
      <c r="C25" s="4" t="s">
        <v>3</v>
      </c>
      <c r="D25" s="6">
        <v>15.9</v>
      </c>
      <c r="E25" s="7">
        <v>15.9</v>
      </c>
      <c r="F25" s="15">
        <f t="shared" si="0"/>
        <v>100</v>
      </c>
    </row>
    <row r="26" spans="1:6" outlineLevel="2" x14ac:dyDescent="0.25">
      <c r="A26" s="3" t="s">
        <v>25</v>
      </c>
      <c r="B26" s="4" t="s">
        <v>28</v>
      </c>
      <c r="C26" s="4" t="s">
        <v>26</v>
      </c>
      <c r="D26" s="6">
        <v>15.9</v>
      </c>
      <c r="E26" s="7">
        <v>15.9</v>
      </c>
      <c r="F26" s="15">
        <f t="shared" si="0"/>
        <v>100</v>
      </c>
    </row>
    <row r="27" spans="1:6" ht="38.25" outlineLevel="1" x14ac:dyDescent="0.25">
      <c r="A27" s="3" t="s">
        <v>29</v>
      </c>
      <c r="B27" s="4" t="s">
        <v>30</v>
      </c>
      <c r="C27" s="4" t="s">
        <v>3</v>
      </c>
      <c r="D27" s="6">
        <v>108.2</v>
      </c>
      <c r="E27" s="7">
        <v>108.2</v>
      </c>
      <c r="F27" s="15">
        <f t="shared" si="0"/>
        <v>100</v>
      </c>
    </row>
    <row r="28" spans="1:6" ht="89.25" outlineLevel="2" x14ac:dyDescent="0.25">
      <c r="A28" s="3" t="s">
        <v>7</v>
      </c>
      <c r="B28" s="4" t="s">
        <v>30</v>
      </c>
      <c r="C28" s="4" t="s">
        <v>8</v>
      </c>
      <c r="D28" s="6">
        <v>108.2</v>
      </c>
      <c r="E28" s="7">
        <v>108.2</v>
      </c>
      <c r="F28" s="15">
        <f t="shared" si="0"/>
        <v>100</v>
      </c>
    </row>
    <row r="29" spans="1:6" ht="51" x14ac:dyDescent="0.25">
      <c r="A29" s="3" t="s">
        <v>31</v>
      </c>
      <c r="B29" s="4" t="s">
        <v>32</v>
      </c>
      <c r="C29" s="4" t="s">
        <v>3</v>
      </c>
      <c r="D29" s="6">
        <v>1869.2537</v>
      </c>
      <c r="E29" s="7">
        <v>1657.4519</v>
      </c>
      <c r="F29" s="15">
        <f t="shared" si="0"/>
        <v>88.669178506908935</v>
      </c>
    </row>
    <row r="30" spans="1:6" ht="25.5" outlineLevel="1" x14ac:dyDescent="0.25">
      <c r="A30" s="3" t="s">
        <v>33</v>
      </c>
      <c r="B30" s="4" t="s">
        <v>34</v>
      </c>
      <c r="C30" s="4" t="s">
        <v>3</v>
      </c>
      <c r="D30" s="6">
        <v>83.295000000000002</v>
      </c>
      <c r="E30" s="7">
        <v>83.295000000000002</v>
      </c>
      <c r="F30" s="15">
        <f t="shared" si="0"/>
        <v>100</v>
      </c>
    </row>
    <row r="31" spans="1:6" ht="38.25" outlineLevel="2" x14ac:dyDescent="0.25">
      <c r="A31" s="3" t="s">
        <v>11</v>
      </c>
      <c r="B31" s="4" t="s">
        <v>34</v>
      </c>
      <c r="C31" s="4" t="s">
        <v>12</v>
      </c>
      <c r="D31" s="6">
        <v>83.295000000000002</v>
      </c>
      <c r="E31" s="7">
        <v>83.295000000000002</v>
      </c>
      <c r="F31" s="15">
        <f t="shared" si="0"/>
        <v>100</v>
      </c>
    </row>
    <row r="32" spans="1:6" outlineLevel="1" x14ac:dyDescent="0.25">
      <c r="A32" s="3" t="s">
        <v>35</v>
      </c>
      <c r="B32" s="4" t="s">
        <v>36</v>
      </c>
      <c r="C32" s="4" t="s">
        <v>3</v>
      </c>
      <c r="D32" s="6">
        <v>67.210499999999996</v>
      </c>
      <c r="E32" s="7">
        <v>59.2849</v>
      </c>
      <c r="F32" s="15">
        <f t="shared" si="0"/>
        <v>88.20779491299723</v>
      </c>
    </row>
    <row r="33" spans="1:6" ht="38.25" outlineLevel="2" x14ac:dyDescent="0.25">
      <c r="A33" s="3" t="s">
        <v>11</v>
      </c>
      <c r="B33" s="4" t="s">
        <v>36</v>
      </c>
      <c r="C33" s="4" t="s">
        <v>12</v>
      </c>
      <c r="D33" s="6">
        <v>67.210499999999996</v>
      </c>
      <c r="E33" s="7">
        <v>59.2849</v>
      </c>
      <c r="F33" s="15">
        <f t="shared" si="0"/>
        <v>88.20779491299723</v>
      </c>
    </row>
    <row r="34" spans="1:6" ht="25.5" outlineLevel="1" x14ac:dyDescent="0.25">
      <c r="A34" s="3" t="s">
        <v>37</v>
      </c>
      <c r="B34" s="4" t="s">
        <v>38</v>
      </c>
      <c r="C34" s="4" t="s">
        <v>3</v>
      </c>
      <c r="D34" s="6">
        <v>66.33</v>
      </c>
      <c r="E34" s="7">
        <v>66.324100000000001</v>
      </c>
      <c r="F34" s="15">
        <f t="shared" si="0"/>
        <v>99.991105080657334</v>
      </c>
    </row>
    <row r="35" spans="1:6" ht="38.25" outlineLevel="2" x14ac:dyDescent="0.25">
      <c r="A35" s="3" t="s">
        <v>11</v>
      </c>
      <c r="B35" s="4" t="s">
        <v>38</v>
      </c>
      <c r="C35" s="4" t="s">
        <v>12</v>
      </c>
      <c r="D35" s="6">
        <v>66.33</v>
      </c>
      <c r="E35" s="7">
        <v>66.324100000000001</v>
      </c>
      <c r="F35" s="15">
        <f t="shared" si="0"/>
        <v>99.991105080657334</v>
      </c>
    </row>
    <row r="36" spans="1:6" outlineLevel="1" x14ac:dyDescent="0.25">
      <c r="A36" s="3" t="s">
        <v>39</v>
      </c>
      <c r="B36" s="4" t="s">
        <v>40</v>
      </c>
      <c r="C36" s="4" t="s">
        <v>3</v>
      </c>
      <c r="D36" s="6">
        <v>511.38799999999998</v>
      </c>
      <c r="E36" s="7">
        <v>311.19049999999999</v>
      </c>
      <c r="F36" s="15">
        <f t="shared" si="0"/>
        <v>60.852131845096089</v>
      </c>
    </row>
    <row r="37" spans="1:6" ht="38.25" outlineLevel="2" x14ac:dyDescent="0.25">
      <c r="A37" s="3" t="s">
        <v>11</v>
      </c>
      <c r="B37" s="4" t="s">
        <v>40</v>
      </c>
      <c r="C37" s="4" t="s">
        <v>12</v>
      </c>
      <c r="D37" s="6">
        <v>511.38799999999998</v>
      </c>
      <c r="E37" s="7">
        <v>311.19049999999999</v>
      </c>
      <c r="F37" s="15">
        <f t="shared" si="0"/>
        <v>60.852131845096089</v>
      </c>
    </row>
    <row r="38" spans="1:6" ht="25.5" outlineLevel="1" x14ac:dyDescent="0.25">
      <c r="A38" s="3" t="s">
        <v>21</v>
      </c>
      <c r="B38" s="4" t="s">
        <v>41</v>
      </c>
      <c r="C38" s="4" t="s">
        <v>3</v>
      </c>
      <c r="D38" s="6">
        <v>139.48500000000001</v>
      </c>
      <c r="E38" s="7">
        <v>136.2122</v>
      </c>
      <c r="F38" s="15">
        <f t="shared" si="0"/>
        <v>97.653654514822378</v>
      </c>
    </row>
    <row r="39" spans="1:6" ht="38.25" outlineLevel="2" x14ac:dyDescent="0.25">
      <c r="A39" s="3" t="s">
        <v>11</v>
      </c>
      <c r="B39" s="4" t="s">
        <v>41</v>
      </c>
      <c r="C39" s="4" t="s">
        <v>12</v>
      </c>
      <c r="D39" s="6">
        <v>139.48500000000001</v>
      </c>
      <c r="E39" s="7">
        <v>136.2122</v>
      </c>
      <c r="F39" s="15">
        <f t="shared" si="0"/>
        <v>97.653654514822378</v>
      </c>
    </row>
    <row r="40" spans="1:6" ht="38.25" outlineLevel="1" x14ac:dyDescent="0.25">
      <c r="A40" s="3" t="s">
        <v>42</v>
      </c>
      <c r="B40" s="4" t="s">
        <v>43</v>
      </c>
      <c r="C40" s="4" t="s">
        <v>3</v>
      </c>
      <c r="D40" s="6">
        <v>4.0999999999999996</v>
      </c>
      <c r="E40" s="7">
        <v>4.0999999999999996</v>
      </c>
      <c r="F40" s="15">
        <f t="shared" si="0"/>
        <v>100</v>
      </c>
    </row>
    <row r="41" spans="1:6" outlineLevel="2" x14ac:dyDescent="0.25">
      <c r="A41" s="3" t="s">
        <v>25</v>
      </c>
      <c r="B41" s="4" t="s">
        <v>43</v>
      </c>
      <c r="C41" s="4" t="s">
        <v>26</v>
      </c>
      <c r="D41" s="6">
        <v>4.0999999999999996</v>
      </c>
      <c r="E41" s="7">
        <v>4.0999999999999996</v>
      </c>
      <c r="F41" s="15">
        <f t="shared" si="0"/>
        <v>100</v>
      </c>
    </row>
    <row r="42" spans="1:6" ht="38.25" outlineLevel="1" x14ac:dyDescent="0.25">
      <c r="A42" s="3" t="s">
        <v>44</v>
      </c>
      <c r="B42" s="4" t="s">
        <v>45</v>
      </c>
      <c r="C42" s="4" t="s">
        <v>3</v>
      </c>
      <c r="D42" s="6">
        <v>3.1</v>
      </c>
      <c r="E42" s="7">
        <v>3.1</v>
      </c>
      <c r="F42" s="15">
        <f t="shared" si="0"/>
        <v>100</v>
      </c>
    </row>
    <row r="43" spans="1:6" outlineLevel="2" x14ac:dyDescent="0.25">
      <c r="A43" s="3" t="s">
        <v>25</v>
      </c>
      <c r="B43" s="4" t="s">
        <v>45</v>
      </c>
      <c r="C43" s="4" t="s">
        <v>26</v>
      </c>
      <c r="D43" s="6">
        <v>3.1</v>
      </c>
      <c r="E43" s="7">
        <v>3.1</v>
      </c>
      <c r="F43" s="15">
        <f t="shared" si="0"/>
        <v>100</v>
      </c>
    </row>
    <row r="44" spans="1:6" ht="25.5" outlineLevel="1" x14ac:dyDescent="0.25">
      <c r="A44" s="3" t="s">
        <v>46</v>
      </c>
      <c r="B44" s="4" t="s">
        <v>47</v>
      </c>
      <c r="C44" s="4" t="s">
        <v>3</v>
      </c>
      <c r="D44" s="6">
        <v>14</v>
      </c>
      <c r="E44" s="7">
        <v>14</v>
      </c>
      <c r="F44" s="15">
        <f t="shared" si="0"/>
        <v>100</v>
      </c>
    </row>
    <row r="45" spans="1:6" outlineLevel="2" x14ac:dyDescent="0.25">
      <c r="A45" s="3" t="s">
        <v>25</v>
      </c>
      <c r="B45" s="4" t="s">
        <v>47</v>
      </c>
      <c r="C45" s="4" t="s">
        <v>26</v>
      </c>
      <c r="D45" s="6">
        <v>14</v>
      </c>
      <c r="E45" s="7">
        <v>14</v>
      </c>
      <c r="F45" s="15">
        <f t="shared" si="0"/>
        <v>100</v>
      </c>
    </row>
    <row r="46" spans="1:6" ht="89.25" outlineLevel="1" x14ac:dyDescent="0.25">
      <c r="A46" s="3" t="s">
        <v>48</v>
      </c>
      <c r="B46" s="4" t="s">
        <v>49</v>
      </c>
      <c r="C46" s="4" t="s">
        <v>3</v>
      </c>
      <c r="D46" s="6">
        <v>4.8</v>
      </c>
      <c r="E46" s="7">
        <v>4.8</v>
      </c>
      <c r="F46" s="15">
        <f t="shared" si="0"/>
        <v>100</v>
      </c>
    </row>
    <row r="47" spans="1:6" outlineLevel="2" x14ac:dyDescent="0.25">
      <c r="A47" s="3" t="s">
        <v>25</v>
      </c>
      <c r="B47" s="4" t="s">
        <v>49</v>
      </c>
      <c r="C47" s="4" t="s">
        <v>26</v>
      </c>
      <c r="D47" s="6">
        <v>4.8</v>
      </c>
      <c r="E47" s="7">
        <v>4.8</v>
      </c>
      <c r="F47" s="15">
        <f t="shared" si="0"/>
        <v>100</v>
      </c>
    </row>
    <row r="48" spans="1:6" ht="38.25" outlineLevel="1" x14ac:dyDescent="0.25">
      <c r="A48" s="3" t="s">
        <v>50</v>
      </c>
      <c r="B48" s="4" t="s">
        <v>51</v>
      </c>
      <c r="C48" s="4" t="s">
        <v>3</v>
      </c>
      <c r="D48" s="6">
        <v>975.54520000000002</v>
      </c>
      <c r="E48" s="7">
        <v>975.14520000000005</v>
      </c>
      <c r="F48" s="15">
        <f t="shared" si="0"/>
        <v>99.958997286850476</v>
      </c>
    </row>
    <row r="49" spans="1:6" ht="38.25" outlineLevel="2" x14ac:dyDescent="0.25">
      <c r="A49" s="3" t="s">
        <v>11</v>
      </c>
      <c r="B49" s="4" t="s">
        <v>51</v>
      </c>
      <c r="C49" s="4" t="s">
        <v>12</v>
      </c>
      <c r="D49" s="6">
        <v>950.92499999999995</v>
      </c>
      <c r="E49" s="7">
        <v>950.52499999999998</v>
      </c>
      <c r="F49" s="15">
        <f t="shared" si="0"/>
        <v>99.9579356941925</v>
      </c>
    </row>
    <row r="50" spans="1:6" outlineLevel="2" x14ac:dyDescent="0.25">
      <c r="A50" s="3" t="s">
        <v>13</v>
      </c>
      <c r="B50" s="4" t="s">
        <v>51</v>
      </c>
      <c r="C50" s="4" t="s">
        <v>14</v>
      </c>
      <c r="D50" s="6">
        <v>24.620200000000001</v>
      </c>
      <c r="E50" s="7">
        <v>24.620200000000001</v>
      </c>
      <c r="F50" s="15">
        <f t="shared" si="0"/>
        <v>100</v>
      </c>
    </row>
    <row r="51" spans="1:6" ht="51" x14ac:dyDescent="0.25">
      <c r="A51" s="3" t="s">
        <v>52</v>
      </c>
      <c r="B51" s="4" t="s">
        <v>53</v>
      </c>
      <c r="C51" s="4" t="s">
        <v>3</v>
      </c>
      <c r="D51" s="6">
        <v>2046.7318</v>
      </c>
      <c r="E51" s="7">
        <v>2046.7318</v>
      </c>
      <c r="F51" s="15">
        <f t="shared" si="0"/>
        <v>100</v>
      </c>
    </row>
    <row r="52" spans="1:6" ht="38.25" outlineLevel="1" x14ac:dyDescent="0.25">
      <c r="A52" s="3" t="s">
        <v>54</v>
      </c>
      <c r="B52" s="4" t="s">
        <v>55</v>
      </c>
      <c r="C52" s="4" t="s">
        <v>3</v>
      </c>
      <c r="D52" s="6">
        <v>90.771799999999999</v>
      </c>
      <c r="E52" s="7">
        <v>90.771799999999999</v>
      </c>
      <c r="F52" s="15">
        <f t="shared" si="0"/>
        <v>100</v>
      </c>
    </row>
    <row r="53" spans="1:6" ht="38.25" outlineLevel="2" x14ac:dyDescent="0.25">
      <c r="A53" s="3" t="s">
        <v>11</v>
      </c>
      <c r="B53" s="4" t="s">
        <v>55</v>
      </c>
      <c r="C53" s="4" t="s">
        <v>12</v>
      </c>
      <c r="D53" s="6">
        <v>90.771799999999999</v>
      </c>
      <c r="E53" s="7">
        <v>90.771799999999999</v>
      </c>
      <c r="F53" s="15">
        <f t="shared" si="0"/>
        <v>100</v>
      </c>
    </row>
    <row r="54" spans="1:6" ht="25.5" outlineLevel="1" x14ac:dyDescent="0.25">
      <c r="A54" s="3" t="s">
        <v>56</v>
      </c>
      <c r="B54" s="4" t="s">
        <v>57</v>
      </c>
      <c r="C54" s="4" t="s">
        <v>3</v>
      </c>
      <c r="D54" s="6">
        <v>1955.96</v>
      </c>
      <c r="E54" s="7">
        <v>1955.96</v>
      </c>
      <c r="F54" s="15">
        <f t="shared" si="0"/>
        <v>100</v>
      </c>
    </row>
    <row r="55" spans="1:6" ht="38.25" outlineLevel="2" x14ac:dyDescent="0.25">
      <c r="A55" s="3" t="s">
        <v>11</v>
      </c>
      <c r="B55" s="4" t="s">
        <v>57</v>
      </c>
      <c r="C55" s="4" t="s">
        <v>12</v>
      </c>
      <c r="D55" s="6">
        <v>1955.96</v>
      </c>
      <c r="E55" s="7">
        <v>1955.96</v>
      </c>
      <c r="F55" s="15">
        <f t="shared" si="0"/>
        <v>100</v>
      </c>
    </row>
    <row r="56" spans="1:6" ht="12.75" customHeight="1" x14ac:dyDescent="0.25">
      <c r="A56" s="31" t="s">
        <v>58</v>
      </c>
      <c r="B56" s="32"/>
      <c r="C56" s="32"/>
      <c r="D56" s="8">
        <v>6675.5641999999998</v>
      </c>
      <c r="E56" s="9">
        <v>6448.1170000000002</v>
      </c>
      <c r="F56" s="16">
        <f t="shared" si="0"/>
        <v>96.592839298886531</v>
      </c>
    </row>
    <row r="57" spans="1:6" ht="12.75" customHeight="1" x14ac:dyDescent="0.25">
      <c r="A57" s="2"/>
      <c r="B57" s="2"/>
      <c r="C57" s="2"/>
      <c r="D57" s="2"/>
      <c r="E57" s="2"/>
      <c r="F57" s="17"/>
    </row>
    <row r="58" spans="1:6" ht="63.95" customHeight="1" x14ac:dyDescent="0.25">
      <c r="A58" s="29"/>
      <c r="B58" s="30"/>
      <c r="C58" s="30"/>
      <c r="D58" s="30"/>
      <c r="E58" s="5"/>
      <c r="F58" s="17"/>
    </row>
    <row r="59" spans="1:6" x14ac:dyDescent="0.25">
      <c r="F59" s="18"/>
    </row>
    <row r="60" spans="1:6" x14ac:dyDescent="0.25">
      <c r="F60" s="18"/>
    </row>
    <row r="61" spans="1:6" x14ac:dyDescent="0.25">
      <c r="F61" s="18"/>
    </row>
    <row r="62" spans="1:6" x14ac:dyDescent="0.25">
      <c r="F62" s="18"/>
    </row>
    <row r="63" spans="1:6" x14ac:dyDescent="0.25">
      <c r="F63" s="18"/>
    </row>
    <row r="64" spans="1:6" x14ac:dyDescent="0.25">
      <c r="F64" s="18"/>
    </row>
    <row r="65" spans="6:6" x14ac:dyDescent="0.25">
      <c r="F65" s="18"/>
    </row>
    <row r="66" spans="6:6" x14ac:dyDescent="0.25">
      <c r="F66" s="18"/>
    </row>
    <row r="67" spans="6:6" x14ac:dyDescent="0.25">
      <c r="F67" s="18"/>
    </row>
    <row r="68" spans="6:6" x14ac:dyDescent="0.25">
      <c r="F68" s="18"/>
    </row>
    <row r="69" spans="6:6" x14ac:dyDescent="0.25">
      <c r="F69" s="18"/>
    </row>
    <row r="70" spans="6:6" x14ac:dyDescent="0.25">
      <c r="F70" s="18"/>
    </row>
    <row r="71" spans="6:6" x14ac:dyDescent="0.25">
      <c r="F71" s="18"/>
    </row>
    <row r="72" spans="6:6" x14ac:dyDescent="0.25">
      <c r="F72" s="18"/>
    </row>
    <row r="73" spans="6:6" x14ac:dyDescent="0.25">
      <c r="F73" s="18"/>
    </row>
    <row r="74" spans="6:6" x14ac:dyDescent="0.25">
      <c r="F74" s="18"/>
    </row>
    <row r="75" spans="6:6" x14ac:dyDescent="0.25">
      <c r="F75" s="18"/>
    </row>
    <row r="76" spans="6:6" x14ac:dyDescent="0.25">
      <c r="F76" s="18"/>
    </row>
    <row r="77" spans="6:6" x14ac:dyDescent="0.25">
      <c r="F77" s="18"/>
    </row>
  </sheetData>
  <mergeCells count="10">
    <mergeCell ref="A58:D58"/>
    <mergeCell ref="A56:C56"/>
    <mergeCell ref="D8:D9"/>
    <mergeCell ref="A6:F6"/>
    <mergeCell ref="A7:F7"/>
    <mergeCell ref="F8:F9"/>
    <mergeCell ref="E8:E9"/>
    <mergeCell ref="A8:A9"/>
    <mergeCell ref="B8:B9"/>
    <mergeCell ref="C8:C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scale="9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396CFD-6E78-4A26-947D-AB3420D5C0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2022-04-05T07:37:18Z</cp:lastPrinted>
  <dcterms:created xsi:type="dcterms:W3CDTF">2022-03-16T11:20:44Z</dcterms:created>
  <dcterms:modified xsi:type="dcterms:W3CDTF">2022-04-05T07:37:23Z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