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10" i="2"/>
</calcChain>
</file>

<file path=xl/sharedStrings.xml><?xml version="1.0" encoding="utf-8"?>
<sst xmlns="http://schemas.openxmlformats.org/spreadsheetml/2006/main" count="190" uniqueCount="81">
  <si>
    <t>Наименование показателя</t>
  </si>
  <si>
    <t>Ц.ст.</t>
  </si>
  <si>
    <t xml:space="preserve">    Муниципальная программа Муниципальное управление Лесного городского поселения Верхнекамского района Кировской области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</si>
  <si>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</si>
  <si>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</si>
  <si>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</si>
  <si>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</si>
  <si>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</si>
  <si>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</si>
  <si>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</si>
  <si>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</si>
  <si>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</si>
  <si>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</si>
  <si>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</si>
  <si>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</si>
  <si>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</si>
  <si>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</si>
  <si>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</si>
  <si>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</si>
  <si>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</si>
  <si>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</si>
  <si>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</si>
  <si>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</si>
  <si>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</si>
  <si>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</si>
  <si>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</si>
  <si>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</si>
  <si>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</si>
  <si>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</si>
  <si>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</si>
  <si>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</si>
  <si>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  Исполнение судебных актов по обращению взыскания на средства бюджета муниципального района</t>
  </si>
  <si>
    <t>0100018000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</si>
  <si>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</si>
  <si>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</si>
  <si>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Лесного городского поселения Верхнекамского района Кировской области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</si>
  <si>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</si>
  <si>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</si>
  <si>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</si>
  <si>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</si>
  <si>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</si>
  <si>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</si>
  <si>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</si>
  <si>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Озеленение</t>
  </si>
  <si>
    <t>0200004060</t>
  </si>
  <si>
    <t xml:space="preserve">      Прочие мероприятия по благоустройству поселений</t>
  </si>
  <si>
    <t>0200004070</t>
  </si>
  <si>
    <t xml:space="preserve">      Обслуживание муниципального долга</t>
  </si>
  <si>
    <t>0200006000</t>
  </si>
  <si>
    <t xml:space="preserve">        Обслуживание государственного (муниципального) долга</t>
  </si>
  <si>
    <t>700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</si>
  <si>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</si>
  <si>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</si>
  <si>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</si>
  <si>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</si>
  <si>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</si>
  <si>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</si>
  <si>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</si>
  <si>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</si>
  <si>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</si>
  <si>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</si>
  <si>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</si>
  <si>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Обеспечение отопительного сезона</t>
  </si>
  <si>
    <t>0200017420</t>
  </si>
  <si>
    <t xml:space="preserve">    Муниципальная программа Культура и спорт Лесного городского поселения Верхнекамского района Кировской области</t>
  </si>
  <si>
    <t>0300000000</t>
  </si>
  <si>
    <t xml:space="preserve">      Мероприятия в области культуры</t>
  </si>
  <si>
    <t>0300002150</t>
  </si>
  <si>
    <t xml:space="preserve">      Мероприятия в области спорта и физической культуры</t>
  </si>
  <si>
    <t>0300002160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</si>
  <si>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</si>
  <si>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</si>
  <si>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</si>
  <si>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</si>
  <si>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</si>
  <si>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</si>
  <si>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</si>
  <si>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</si>
  <si>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</si>
  <si>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Лесного городского поселения и непрограммным направлениям деятельности), группам видов расходов классификации расходов бюджета в 2021 году</t>
  </si>
  <si>
    <t>от 04.04.2022 №11/148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</si>
</sst>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0" fillId="3" borderId="6">
      <alignment horizontal="right" vertical="top" shrinkToFit="1"/>
    </xf>
    <xf numFmtId="164" fontId="10" fillId="4" borderId="6">
      <alignment horizontal="right" vertical="top" shrinkToFit="1"/>
    </xf>
    <xf numFmtId="164" fontId="11" fillId="0" borderId="6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6">
      <alignment horizontal="center" vertical="center" wrapText="1"/>
    </xf>
    <xf numFmtId="1" fontId="11" fillId="0" borderId="6">
      <alignment horizontal="left" vertical="top" wrapText="1" indent="2"/>
    </xf>
    <xf numFmtId="0" fontId="11" fillId="0" borderId="0"/>
    <xf numFmtId="1" fontId="11" fillId="0" borderId="6">
      <alignment horizontal="center" vertical="top" shrinkToFit="1"/>
    </xf>
    <xf numFmtId="0" fontId="10" fillId="0" borderId="6">
      <alignment horizontal="left"/>
    </xf>
    <xf numFmtId="4" fontId="11" fillId="0" borderId="6">
      <alignment horizontal="right" vertical="top" shrinkToFit="1"/>
    </xf>
    <xf numFmtId="4" fontId="10" fillId="3" borderId="6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6">
      <alignment horizontal="right" vertical="top" shrinkToFit="1"/>
    </xf>
    <xf numFmtId="10" fontId="10" fillId="3" borderId="6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6">
      <alignment vertical="top" wrapText="1"/>
    </xf>
    <xf numFmtId="4" fontId="10" fillId="4" borderId="6">
      <alignment horizontal="right" vertical="top" shrinkToFit="1"/>
    </xf>
    <xf numFmtId="10" fontId="10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6" xfId="25" applyNumberFormat="1" applyProtection="1">
      <alignment vertical="top" wrapText="1"/>
    </xf>
    <xf numFmtId="1" fontId="11" fillId="0" borderId="6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5" fontId="11" fillId="0" borderId="2" xfId="12" applyNumberFormat="1" applyBorder="1" applyProtection="1"/>
    <xf numFmtId="164" fontId="10" fillId="0" borderId="6" xfId="3" applyNumberFormat="1" applyFill="1" applyProtection="1">
      <alignment horizontal="right" vertical="top" shrinkToFit="1"/>
    </xf>
    <xf numFmtId="164" fontId="10" fillId="0" borderId="3" xfId="3" applyNumberFormat="1" applyFill="1" applyBorder="1" applyProtection="1">
      <alignment horizontal="right" vertical="top" shrinkToFit="1"/>
    </xf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1" fillId="0" borderId="5" xfId="12" applyNumberFormat="1" applyFill="1" applyBorder="1" applyAlignment="1" applyProtection="1">
      <alignment horizontal="center" vertical="center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  <xf numFmtId="0" fontId="11" fillId="0" borderId="6" xfId="10" applyNumberFormat="1" applyProtection="1">
      <alignment horizontal="center" vertical="center" wrapText="1"/>
    </xf>
    <xf numFmtId="0" fontId="11" fillId="0" borderId="6" xfId="10">
      <alignment horizontal="center" vertical="center" wrapText="1"/>
    </xf>
    <xf numFmtId="0" fontId="9" fillId="0" borderId="3" xfId="10" applyNumberFormat="1" applyFont="1" applyBorder="1" applyProtection="1">
      <alignment horizontal="center" vertical="center" wrapText="1"/>
    </xf>
    <xf numFmtId="0" fontId="11" fillId="0" borderId="3" xfId="10" applyBorder="1">
      <alignment horizontal="center" vertic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6" xfId="14" applyNumberFormat="1" applyProtection="1">
      <alignment horizontal="left"/>
    </xf>
    <xf numFmtId="0" fontId="10" fillId="0" borderId="6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1"/>
  <sheetViews>
    <sheetView showGridLines="0" tabSelected="1" zoomScaleSheetLayoutView="100" workbookViewId="0">
      <pane ySplit="9" topLeftCell="A10" activePane="bottomLeft" state="frozen"/>
      <selection pane="bottomLeft" activeCell="G5" sqref="G5"/>
    </sheetView>
  </sheetViews>
  <sheetFormatPr defaultRowHeight="15" outlineLevelRow="2" x14ac:dyDescent="0.25"/>
  <cols>
    <col min="1" max="1" width="40" style="1" customWidth="1"/>
    <col min="2" max="2" width="14.28515625" style="1" customWidth="1"/>
    <col min="3" max="3" width="9.2851562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3" customFormat="1" ht="15.75" x14ac:dyDescent="0.25">
      <c r="A1" s="12"/>
      <c r="D1" s="14" t="s">
        <v>71</v>
      </c>
    </row>
    <row r="2" spans="1:37" s="13" customFormat="1" ht="15.75" x14ac:dyDescent="0.25">
      <c r="A2" s="12"/>
      <c r="D2" s="14" t="s">
        <v>72</v>
      </c>
    </row>
    <row r="3" spans="1:37" s="13" customFormat="1" ht="15.75" x14ac:dyDescent="0.25">
      <c r="D3" s="14" t="s">
        <v>73</v>
      </c>
    </row>
    <row r="4" spans="1:37" s="13" customFormat="1" ht="15.75" x14ac:dyDescent="0.25">
      <c r="D4" s="14" t="s">
        <v>80</v>
      </c>
    </row>
    <row r="5" spans="1:37" s="13" customFormat="1" x14ac:dyDescent="0.25">
      <c r="D5" s="15"/>
    </row>
    <row r="6" spans="1:37" s="13" customFormat="1" ht="15.75" x14ac:dyDescent="0.25">
      <c r="A6" s="17" t="s">
        <v>74</v>
      </c>
      <c r="B6" s="17"/>
      <c r="C6" s="17"/>
      <c r="D6" s="17"/>
      <c r="E6" s="17"/>
      <c r="F6" s="17"/>
    </row>
    <row r="7" spans="1:37" s="13" customFormat="1" ht="57" customHeight="1" x14ac:dyDescent="0.25">
      <c r="A7" s="18" t="s">
        <v>79</v>
      </c>
      <c r="B7" s="18"/>
      <c r="C7" s="18"/>
      <c r="D7" s="18"/>
      <c r="E7" s="18"/>
      <c r="F7" s="18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23" t="s">
        <v>0</v>
      </c>
      <c r="B8" s="23" t="s">
        <v>1</v>
      </c>
      <c r="C8" s="25" t="s">
        <v>78</v>
      </c>
      <c r="D8" s="21" t="s">
        <v>77</v>
      </c>
      <c r="E8" s="21" t="s">
        <v>76</v>
      </c>
      <c r="F8" s="19" t="s">
        <v>75</v>
      </c>
    </row>
    <row r="9" spans="1:37" x14ac:dyDescent="0.25">
      <c r="A9" s="24"/>
      <c r="B9" s="24"/>
      <c r="C9" s="26"/>
      <c r="D9" s="22"/>
      <c r="E9" s="22"/>
      <c r="F9" s="20"/>
    </row>
    <row r="10" spans="1:37" ht="51" x14ac:dyDescent="0.25">
      <c r="A10" s="3" t="s">
        <v>2</v>
      </c>
      <c r="B10" s="4" t="s">
        <v>4</v>
      </c>
      <c r="C10" s="4" t="s">
        <v>3</v>
      </c>
      <c r="D10" s="10">
        <v>16276.9877</v>
      </c>
      <c r="E10" s="11">
        <v>16262.8022</v>
      </c>
      <c r="F10" s="6">
        <f t="shared" ref="F10:F41" si="0">E10/D10*100</f>
        <v>99.912849353569271</v>
      </c>
    </row>
    <row r="11" spans="1:37" ht="25.5" outlineLevel="1" x14ac:dyDescent="0.25">
      <c r="A11" s="3" t="s">
        <v>5</v>
      </c>
      <c r="B11" s="4" t="s">
        <v>6</v>
      </c>
      <c r="C11" s="4" t="s">
        <v>3</v>
      </c>
      <c r="D11" s="10">
        <v>871.09990000000005</v>
      </c>
      <c r="E11" s="11">
        <v>871.09990000000005</v>
      </c>
      <c r="F11" s="6">
        <f t="shared" si="0"/>
        <v>100</v>
      </c>
    </row>
    <row r="12" spans="1:37" ht="89.25" outlineLevel="2" x14ac:dyDescent="0.25">
      <c r="A12" s="3" t="s">
        <v>7</v>
      </c>
      <c r="B12" s="4" t="s">
        <v>6</v>
      </c>
      <c r="C12" s="4" t="s">
        <v>8</v>
      </c>
      <c r="D12" s="10">
        <v>871.09990000000005</v>
      </c>
      <c r="E12" s="11">
        <v>871.09990000000005</v>
      </c>
      <c r="F12" s="6">
        <f t="shared" si="0"/>
        <v>100</v>
      </c>
    </row>
    <row r="13" spans="1:37" outlineLevel="1" x14ac:dyDescent="0.25">
      <c r="A13" s="3" t="s">
        <v>9</v>
      </c>
      <c r="B13" s="4" t="s">
        <v>10</v>
      </c>
      <c r="C13" s="4" t="s">
        <v>3</v>
      </c>
      <c r="D13" s="10">
        <v>3752.1554000000001</v>
      </c>
      <c r="E13" s="11">
        <v>3739.1451999999999</v>
      </c>
      <c r="F13" s="6">
        <f t="shared" si="0"/>
        <v>99.653260629876897</v>
      </c>
    </row>
    <row r="14" spans="1:37" ht="89.25" outlineLevel="2" x14ac:dyDescent="0.25">
      <c r="A14" s="3" t="s">
        <v>7</v>
      </c>
      <c r="B14" s="4" t="s">
        <v>10</v>
      </c>
      <c r="C14" s="4" t="s">
        <v>8</v>
      </c>
      <c r="D14" s="10">
        <v>2857.1576</v>
      </c>
      <c r="E14" s="11">
        <v>2857.1576</v>
      </c>
      <c r="F14" s="6">
        <f t="shared" si="0"/>
        <v>100</v>
      </c>
    </row>
    <row r="15" spans="1:37" ht="38.25" outlineLevel="2" x14ac:dyDescent="0.25">
      <c r="A15" s="3" t="s">
        <v>11</v>
      </c>
      <c r="B15" s="4" t="s">
        <v>10</v>
      </c>
      <c r="C15" s="4" t="s">
        <v>12</v>
      </c>
      <c r="D15" s="10">
        <v>863.49779999999998</v>
      </c>
      <c r="E15" s="11">
        <v>850.8614</v>
      </c>
      <c r="F15" s="6">
        <f t="shared" si="0"/>
        <v>98.536603104258063</v>
      </c>
    </row>
    <row r="16" spans="1:37" outlineLevel="2" x14ac:dyDescent="0.25">
      <c r="A16" s="3" t="s">
        <v>13</v>
      </c>
      <c r="B16" s="4" t="s">
        <v>10</v>
      </c>
      <c r="C16" s="4" t="s">
        <v>14</v>
      </c>
      <c r="D16" s="10">
        <v>31.5</v>
      </c>
      <c r="E16" s="11">
        <v>31.126200000000001</v>
      </c>
      <c r="F16" s="6">
        <f t="shared" si="0"/>
        <v>98.813333333333333</v>
      </c>
    </row>
    <row r="17" spans="1:6" ht="25.5" outlineLevel="1" x14ac:dyDescent="0.25">
      <c r="A17" s="3" t="s">
        <v>15</v>
      </c>
      <c r="B17" s="4" t="s">
        <v>16</v>
      </c>
      <c r="C17" s="4" t="s">
        <v>3</v>
      </c>
      <c r="D17" s="10">
        <v>2824.8892000000001</v>
      </c>
      <c r="E17" s="11">
        <v>2824.8892000000001</v>
      </c>
      <c r="F17" s="6">
        <f t="shared" si="0"/>
        <v>100</v>
      </c>
    </row>
    <row r="18" spans="1:6" ht="89.25" outlineLevel="2" x14ac:dyDescent="0.25">
      <c r="A18" s="3" t="s">
        <v>7</v>
      </c>
      <c r="B18" s="4" t="s">
        <v>16</v>
      </c>
      <c r="C18" s="4" t="s">
        <v>8</v>
      </c>
      <c r="D18" s="10">
        <v>2824.8892000000001</v>
      </c>
      <c r="E18" s="11">
        <v>2824.8892000000001</v>
      </c>
      <c r="F18" s="6">
        <f t="shared" si="0"/>
        <v>100</v>
      </c>
    </row>
    <row r="19" spans="1:6" ht="25.5" outlineLevel="1" x14ac:dyDescent="0.25">
      <c r="A19" s="3" t="s">
        <v>17</v>
      </c>
      <c r="B19" s="4" t="s">
        <v>18</v>
      </c>
      <c r="C19" s="4" t="s">
        <v>3</v>
      </c>
      <c r="D19" s="10">
        <v>13.176</v>
      </c>
      <c r="E19" s="11">
        <v>13.176</v>
      </c>
      <c r="F19" s="6">
        <f t="shared" si="0"/>
        <v>100</v>
      </c>
    </row>
    <row r="20" spans="1:6" ht="25.5" outlineLevel="2" x14ac:dyDescent="0.25">
      <c r="A20" s="3" t="s">
        <v>19</v>
      </c>
      <c r="B20" s="4" t="s">
        <v>18</v>
      </c>
      <c r="C20" s="4" t="s">
        <v>20</v>
      </c>
      <c r="D20" s="10">
        <v>13.176</v>
      </c>
      <c r="E20" s="11">
        <v>13.176</v>
      </c>
      <c r="F20" s="6">
        <f t="shared" si="0"/>
        <v>100</v>
      </c>
    </row>
    <row r="21" spans="1:6" ht="25.5" outlineLevel="1" x14ac:dyDescent="0.25">
      <c r="A21" s="3" t="s">
        <v>21</v>
      </c>
      <c r="B21" s="4" t="s">
        <v>22</v>
      </c>
      <c r="C21" s="4" t="s">
        <v>3</v>
      </c>
      <c r="D21" s="10">
        <v>8357.2075999999997</v>
      </c>
      <c r="E21" s="11">
        <v>8356.0323000000008</v>
      </c>
      <c r="F21" s="6">
        <f t="shared" si="0"/>
        <v>99.985936690145166</v>
      </c>
    </row>
    <row r="22" spans="1:6" ht="38.25" outlineLevel="2" x14ac:dyDescent="0.25">
      <c r="A22" s="3" t="s">
        <v>11</v>
      </c>
      <c r="B22" s="4" t="s">
        <v>22</v>
      </c>
      <c r="C22" s="4" t="s">
        <v>12</v>
      </c>
      <c r="D22" s="10">
        <v>8092.3616000000002</v>
      </c>
      <c r="E22" s="11">
        <v>8091.1863000000003</v>
      </c>
      <c r="F22" s="6">
        <f t="shared" si="0"/>
        <v>99.985476427548676</v>
      </c>
    </row>
    <row r="23" spans="1:6" outlineLevel="2" x14ac:dyDescent="0.25">
      <c r="A23" s="3" t="s">
        <v>13</v>
      </c>
      <c r="B23" s="4" t="s">
        <v>22</v>
      </c>
      <c r="C23" s="4" t="s">
        <v>14</v>
      </c>
      <c r="D23" s="10">
        <v>264.846</v>
      </c>
      <c r="E23" s="11">
        <v>264.846</v>
      </c>
      <c r="F23" s="6">
        <f t="shared" si="0"/>
        <v>100</v>
      </c>
    </row>
    <row r="24" spans="1:6" ht="25.5" outlineLevel="1" x14ac:dyDescent="0.25">
      <c r="A24" s="3" t="s">
        <v>23</v>
      </c>
      <c r="B24" s="4" t="s">
        <v>24</v>
      </c>
      <c r="C24" s="4" t="s">
        <v>3</v>
      </c>
      <c r="D24" s="10">
        <v>48.2</v>
      </c>
      <c r="E24" s="11">
        <v>48.2</v>
      </c>
      <c r="F24" s="6">
        <f t="shared" si="0"/>
        <v>100</v>
      </c>
    </row>
    <row r="25" spans="1:6" outlineLevel="2" x14ac:dyDescent="0.25">
      <c r="A25" s="3" t="s">
        <v>25</v>
      </c>
      <c r="B25" s="4" t="s">
        <v>24</v>
      </c>
      <c r="C25" s="4" t="s">
        <v>26</v>
      </c>
      <c r="D25" s="10">
        <v>48.2</v>
      </c>
      <c r="E25" s="11">
        <v>48.2</v>
      </c>
      <c r="F25" s="6">
        <f t="shared" si="0"/>
        <v>100</v>
      </c>
    </row>
    <row r="26" spans="1:6" ht="38.25" outlineLevel="1" x14ac:dyDescent="0.25">
      <c r="A26" s="3" t="s">
        <v>27</v>
      </c>
      <c r="B26" s="4" t="s">
        <v>28</v>
      </c>
      <c r="C26" s="4" t="s">
        <v>3</v>
      </c>
      <c r="D26" s="10">
        <v>17.8</v>
      </c>
      <c r="E26" s="11">
        <v>17.8</v>
      </c>
      <c r="F26" s="6">
        <f t="shared" si="0"/>
        <v>100</v>
      </c>
    </row>
    <row r="27" spans="1:6" outlineLevel="2" x14ac:dyDescent="0.25">
      <c r="A27" s="3" t="s">
        <v>25</v>
      </c>
      <c r="B27" s="4" t="s">
        <v>28</v>
      </c>
      <c r="C27" s="4" t="s">
        <v>26</v>
      </c>
      <c r="D27" s="10">
        <v>17.8</v>
      </c>
      <c r="E27" s="11">
        <v>17.8</v>
      </c>
      <c r="F27" s="6">
        <f t="shared" si="0"/>
        <v>100</v>
      </c>
    </row>
    <row r="28" spans="1:6" ht="38.25" outlineLevel="1" x14ac:dyDescent="0.25">
      <c r="A28" s="3" t="s">
        <v>29</v>
      </c>
      <c r="B28" s="4" t="s">
        <v>30</v>
      </c>
      <c r="C28" s="4" t="s">
        <v>3</v>
      </c>
      <c r="D28" s="10">
        <v>0.4</v>
      </c>
      <c r="E28" s="11">
        <v>0.4</v>
      </c>
      <c r="F28" s="6">
        <f t="shared" si="0"/>
        <v>100</v>
      </c>
    </row>
    <row r="29" spans="1:6" ht="38.25" outlineLevel="2" x14ac:dyDescent="0.25">
      <c r="A29" s="3" t="s">
        <v>11</v>
      </c>
      <c r="B29" s="4" t="s">
        <v>30</v>
      </c>
      <c r="C29" s="4" t="s">
        <v>12</v>
      </c>
      <c r="D29" s="10">
        <v>0.4</v>
      </c>
      <c r="E29" s="11">
        <v>0.4</v>
      </c>
      <c r="F29" s="6">
        <f t="shared" si="0"/>
        <v>100</v>
      </c>
    </row>
    <row r="30" spans="1:6" ht="38.25" outlineLevel="1" x14ac:dyDescent="0.25">
      <c r="A30" s="3" t="s">
        <v>31</v>
      </c>
      <c r="B30" s="4" t="s">
        <v>32</v>
      </c>
      <c r="C30" s="4" t="s">
        <v>3</v>
      </c>
      <c r="D30" s="10">
        <v>108.6596</v>
      </c>
      <c r="E30" s="11">
        <v>108.6596</v>
      </c>
      <c r="F30" s="6">
        <f t="shared" si="0"/>
        <v>100</v>
      </c>
    </row>
    <row r="31" spans="1:6" ht="38.25" outlineLevel="2" x14ac:dyDescent="0.25">
      <c r="A31" s="3" t="s">
        <v>11</v>
      </c>
      <c r="B31" s="4" t="s">
        <v>32</v>
      </c>
      <c r="C31" s="4" t="s">
        <v>12</v>
      </c>
      <c r="D31" s="10">
        <v>108.6596</v>
      </c>
      <c r="E31" s="11">
        <v>108.6596</v>
      </c>
      <c r="F31" s="6">
        <f t="shared" si="0"/>
        <v>100</v>
      </c>
    </row>
    <row r="32" spans="1:6" ht="38.25" outlineLevel="1" x14ac:dyDescent="0.25">
      <c r="A32" s="3" t="s">
        <v>33</v>
      </c>
      <c r="B32" s="4" t="s">
        <v>34</v>
      </c>
      <c r="C32" s="4" t="s">
        <v>3</v>
      </c>
      <c r="D32" s="10">
        <v>283.39999999999998</v>
      </c>
      <c r="E32" s="11">
        <v>283.39999999999998</v>
      </c>
      <c r="F32" s="6">
        <f t="shared" si="0"/>
        <v>100</v>
      </c>
    </row>
    <row r="33" spans="1:6" ht="89.25" outlineLevel="2" x14ac:dyDescent="0.25">
      <c r="A33" s="3" t="s">
        <v>7</v>
      </c>
      <c r="B33" s="4" t="s">
        <v>34</v>
      </c>
      <c r="C33" s="4" t="s">
        <v>8</v>
      </c>
      <c r="D33" s="10">
        <v>283.39999999999998</v>
      </c>
      <c r="E33" s="11">
        <v>283.39999999999998</v>
      </c>
      <c r="F33" s="6">
        <f t="shared" si="0"/>
        <v>100</v>
      </c>
    </row>
    <row r="34" spans="1:6" ht="51" x14ac:dyDescent="0.25">
      <c r="A34" s="3" t="s">
        <v>35</v>
      </c>
      <c r="B34" s="4" t="s">
        <v>36</v>
      </c>
      <c r="C34" s="4" t="s">
        <v>3</v>
      </c>
      <c r="D34" s="10">
        <v>3949.2395000000001</v>
      </c>
      <c r="E34" s="11">
        <v>3751.8921</v>
      </c>
      <c r="F34" s="6">
        <f t="shared" si="0"/>
        <v>95.002901191482565</v>
      </c>
    </row>
    <row r="35" spans="1:6" ht="25.5" outlineLevel="1" x14ac:dyDescent="0.25">
      <c r="A35" s="3" t="s">
        <v>37</v>
      </c>
      <c r="B35" s="4" t="s">
        <v>38</v>
      </c>
      <c r="C35" s="4" t="s">
        <v>3</v>
      </c>
      <c r="D35" s="10">
        <v>36.499000000000002</v>
      </c>
      <c r="E35" s="11">
        <v>19.653400000000001</v>
      </c>
      <c r="F35" s="6">
        <f t="shared" si="0"/>
        <v>53.846406750869889</v>
      </c>
    </row>
    <row r="36" spans="1:6" ht="38.25" outlineLevel="2" x14ac:dyDescent="0.25">
      <c r="A36" s="3" t="s">
        <v>11</v>
      </c>
      <c r="B36" s="4" t="s">
        <v>38</v>
      </c>
      <c r="C36" s="4" t="s">
        <v>12</v>
      </c>
      <c r="D36" s="10">
        <v>36.499000000000002</v>
      </c>
      <c r="E36" s="11">
        <v>19.653400000000001</v>
      </c>
      <c r="F36" s="6">
        <f t="shared" si="0"/>
        <v>53.846406750869889</v>
      </c>
    </row>
    <row r="37" spans="1:6" ht="38.25" outlineLevel="1" x14ac:dyDescent="0.25">
      <c r="A37" s="3" t="s">
        <v>39</v>
      </c>
      <c r="B37" s="4" t="s">
        <v>40</v>
      </c>
      <c r="C37" s="4" t="s">
        <v>3</v>
      </c>
      <c r="D37" s="10">
        <v>696.95799999999997</v>
      </c>
      <c r="E37" s="11">
        <v>696.94179999999994</v>
      </c>
      <c r="F37" s="6">
        <f t="shared" si="0"/>
        <v>99.997675613164631</v>
      </c>
    </row>
    <row r="38" spans="1:6" ht="38.25" outlineLevel="2" x14ac:dyDescent="0.25">
      <c r="A38" s="3" t="s">
        <v>11</v>
      </c>
      <c r="B38" s="4" t="s">
        <v>40</v>
      </c>
      <c r="C38" s="4" t="s">
        <v>12</v>
      </c>
      <c r="D38" s="10">
        <v>696.95799999999997</v>
      </c>
      <c r="E38" s="11">
        <v>696.94179999999994</v>
      </c>
      <c r="F38" s="6">
        <f t="shared" si="0"/>
        <v>99.997675613164631</v>
      </c>
    </row>
    <row r="39" spans="1:6" outlineLevel="1" x14ac:dyDescent="0.25">
      <c r="A39" s="3" t="s">
        <v>41</v>
      </c>
      <c r="B39" s="4" t="s">
        <v>42</v>
      </c>
      <c r="C39" s="4" t="s">
        <v>3</v>
      </c>
      <c r="D39" s="10">
        <v>601.85569999999996</v>
      </c>
      <c r="E39" s="11">
        <v>601.85569999999996</v>
      </c>
      <c r="F39" s="6">
        <f t="shared" si="0"/>
        <v>100</v>
      </c>
    </row>
    <row r="40" spans="1:6" ht="38.25" outlineLevel="2" x14ac:dyDescent="0.25">
      <c r="A40" s="3" t="s">
        <v>11</v>
      </c>
      <c r="B40" s="4" t="s">
        <v>42</v>
      </c>
      <c r="C40" s="4" t="s">
        <v>12</v>
      </c>
      <c r="D40" s="10">
        <v>601.85569999999996</v>
      </c>
      <c r="E40" s="11">
        <v>601.85569999999996</v>
      </c>
      <c r="F40" s="6">
        <f t="shared" si="0"/>
        <v>100</v>
      </c>
    </row>
    <row r="41" spans="1:6" outlineLevel="1" x14ac:dyDescent="0.25">
      <c r="A41" s="3" t="s">
        <v>43</v>
      </c>
      <c r="B41" s="4" t="s">
        <v>44</v>
      </c>
      <c r="C41" s="4" t="s">
        <v>3</v>
      </c>
      <c r="D41" s="10">
        <v>19.53</v>
      </c>
      <c r="E41" s="11">
        <v>19.53</v>
      </c>
      <c r="F41" s="6">
        <f t="shared" si="0"/>
        <v>100</v>
      </c>
    </row>
    <row r="42" spans="1:6" ht="38.25" outlineLevel="2" x14ac:dyDescent="0.25">
      <c r="A42" s="3" t="s">
        <v>11</v>
      </c>
      <c r="B42" s="4" t="s">
        <v>44</v>
      </c>
      <c r="C42" s="4" t="s">
        <v>12</v>
      </c>
      <c r="D42" s="10">
        <v>19.53</v>
      </c>
      <c r="E42" s="11">
        <v>19.53</v>
      </c>
      <c r="F42" s="6">
        <f t="shared" ref="F42:F69" si="1">E42/D42*100</f>
        <v>100</v>
      </c>
    </row>
    <row r="43" spans="1:6" ht="25.5" outlineLevel="1" x14ac:dyDescent="0.25">
      <c r="A43" s="3" t="s">
        <v>45</v>
      </c>
      <c r="B43" s="4" t="s">
        <v>46</v>
      </c>
      <c r="C43" s="4" t="s">
        <v>3</v>
      </c>
      <c r="D43" s="10">
        <v>211.59479999999999</v>
      </c>
      <c r="E43" s="11">
        <v>153.39320000000001</v>
      </c>
      <c r="F43" s="6">
        <f t="shared" si="1"/>
        <v>72.493842003678736</v>
      </c>
    </row>
    <row r="44" spans="1:6" ht="38.25" outlineLevel="2" x14ac:dyDescent="0.25">
      <c r="A44" s="3" t="s">
        <v>11</v>
      </c>
      <c r="B44" s="4" t="s">
        <v>46</v>
      </c>
      <c r="C44" s="4" t="s">
        <v>12</v>
      </c>
      <c r="D44" s="10">
        <v>211.59479999999999</v>
      </c>
      <c r="E44" s="11">
        <v>153.39320000000001</v>
      </c>
      <c r="F44" s="6">
        <f t="shared" si="1"/>
        <v>72.493842003678736</v>
      </c>
    </row>
    <row r="45" spans="1:6" ht="25.5" outlineLevel="1" x14ac:dyDescent="0.25">
      <c r="A45" s="3" t="s">
        <v>47</v>
      </c>
      <c r="B45" s="4" t="s">
        <v>48</v>
      </c>
      <c r="C45" s="4" t="s">
        <v>3</v>
      </c>
      <c r="D45" s="10">
        <v>526.5</v>
      </c>
      <c r="E45" s="11">
        <v>526.5</v>
      </c>
      <c r="F45" s="6">
        <f t="shared" si="1"/>
        <v>100</v>
      </c>
    </row>
    <row r="46" spans="1:6" ht="25.5" outlineLevel="2" x14ac:dyDescent="0.25">
      <c r="A46" s="3" t="s">
        <v>49</v>
      </c>
      <c r="B46" s="4" t="s">
        <v>48</v>
      </c>
      <c r="C46" s="4" t="s">
        <v>50</v>
      </c>
      <c r="D46" s="10">
        <v>526.5</v>
      </c>
      <c r="E46" s="11">
        <v>526.5</v>
      </c>
      <c r="F46" s="6">
        <f t="shared" si="1"/>
        <v>100</v>
      </c>
    </row>
    <row r="47" spans="1:6" outlineLevel="1" x14ac:dyDescent="0.25">
      <c r="A47" s="3" t="s">
        <v>51</v>
      </c>
      <c r="B47" s="4" t="s">
        <v>52</v>
      </c>
      <c r="C47" s="4" t="s">
        <v>3</v>
      </c>
      <c r="D47" s="10">
        <v>964.90200000000004</v>
      </c>
      <c r="E47" s="11">
        <v>964.90200000000004</v>
      </c>
      <c r="F47" s="6">
        <f t="shared" si="1"/>
        <v>100</v>
      </c>
    </row>
    <row r="48" spans="1:6" ht="38.25" outlineLevel="2" x14ac:dyDescent="0.25">
      <c r="A48" s="3" t="s">
        <v>11</v>
      </c>
      <c r="B48" s="4" t="s">
        <v>52</v>
      </c>
      <c r="C48" s="4" t="s">
        <v>12</v>
      </c>
      <c r="D48" s="10">
        <v>964.90200000000004</v>
      </c>
      <c r="E48" s="11">
        <v>964.90200000000004</v>
      </c>
      <c r="F48" s="6">
        <f t="shared" si="1"/>
        <v>100</v>
      </c>
    </row>
    <row r="49" spans="1:6" ht="25.5" outlineLevel="1" x14ac:dyDescent="0.25">
      <c r="A49" s="3" t="s">
        <v>21</v>
      </c>
      <c r="B49" s="4" t="s">
        <v>53</v>
      </c>
      <c r="C49" s="4" t="s">
        <v>3</v>
      </c>
      <c r="D49" s="10">
        <v>181</v>
      </c>
      <c r="E49" s="11">
        <v>102</v>
      </c>
      <c r="F49" s="6">
        <f t="shared" si="1"/>
        <v>56.353591160220994</v>
      </c>
    </row>
    <row r="50" spans="1:6" ht="38.25" outlineLevel="2" x14ac:dyDescent="0.25">
      <c r="A50" s="3" t="s">
        <v>11</v>
      </c>
      <c r="B50" s="4" t="s">
        <v>53</v>
      </c>
      <c r="C50" s="4" t="s">
        <v>12</v>
      </c>
      <c r="D50" s="10">
        <v>181</v>
      </c>
      <c r="E50" s="11">
        <v>102</v>
      </c>
      <c r="F50" s="6">
        <f t="shared" si="1"/>
        <v>56.353591160220994</v>
      </c>
    </row>
    <row r="51" spans="1:6" ht="38.25" outlineLevel="1" x14ac:dyDescent="0.25">
      <c r="A51" s="3" t="s">
        <v>54</v>
      </c>
      <c r="B51" s="4" t="s">
        <v>55</v>
      </c>
      <c r="C51" s="4" t="s">
        <v>3</v>
      </c>
      <c r="D51" s="10">
        <v>6.9</v>
      </c>
      <c r="E51" s="11">
        <v>6.9</v>
      </c>
      <c r="F51" s="6">
        <f t="shared" si="1"/>
        <v>100</v>
      </c>
    </row>
    <row r="52" spans="1:6" outlineLevel="2" x14ac:dyDescent="0.25">
      <c r="A52" s="3" t="s">
        <v>25</v>
      </c>
      <c r="B52" s="4" t="s">
        <v>55</v>
      </c>
      <c r="C52" s="4" t="s">
        <v>26</v>
      </c>
      <c r="D52" s="10">
        <v>6.9</v>
      </c>
      <c r="E52" s="11">
        <v>6.9</v>
      </c>
      <c r="F52" s="6">
        <f t="shared" si="1"/>
        <v>100</v>
      </c>
    </row>
    <row r="53" spans="1:6" ht="38.25" outlineLevel="1" x14ac:dyDescent="0.25">
      <c r="A53" s="3" t="s">
        <v>56</v>
      </c>
      <c r="B53" s="4" t="s">
        <v>57</v>
      </c>
      <c r="C53" s="4" t="s">
        <v>3</v>
      </c>
      <c r="D53" s="10">
        <v>7.3</v>
      </c>
      <c r="E53" s="11">
        <v>7.3</v>
      </c>
      <c r="F53" s="6">
        <f t="shared" si="1"/>
        <v>100</v>
      </c>
    </row>
    <row r="54" spans="1:6" outlineLevel="2" x14ac:dyDescent="0.25">
      <c r="A54" s="3" t="s">
        <v>25</v>
      </c>
      <c r="B54" s="4" t="s">
        <v>57</v>
      </c>
      <c r="C54" s="4" t="s">
        <v>26</v>
      </c>
      <c r="D54" s="10">
        <v>7.3</v>
      </c>
      <c r="E54" s="11">
        <v>7.3</v>
      </c>
      <c r="F54" s="6">
        <f t="shared" si="1"/>
        <v>100</v>
      </c>
    </row>
    <row r="55" spans="1:6" ht="25.5" outlineLevel="1" x14ac:dyDescent="0.25">
      <c r="A55" s="3" t="s">
        <v>58</v>
      </c>
      <c r="B55" s="4" t="s">
        <v>59</v>
      </c>
      <c r="C55" s="4" t="s">
        <v>3</v>
      </c>
      <c r="D55" s="10">
        <v>40</v>
      </c>
      <c r="E55" s="11">
        <v>40</v>
      </c>
      <c r="F55" s="6">
        <f t="shared" si="1"/>
        <v>100</v>
      </c>
    </row>
    <row r="56" spans="1:6" outlineLevel="2" x14ac:dyDescent="0.25">
      <c r="A56" s="3" t="s">
        <v>25</v>
      </c>
      <c r="B56" s="4" t="s">
        <v>59</v>
      </c>
      <c r="C56" s="4" t="s">
        <v>26</v>
      </c>
      <c r="D56" s="10">
        <v>40</v>
      </c>
      <c r="E56" s="11">
        <v>40</v>
      </c>
      <c r="F56" s="6">
        <f t="shared" si="1"/>
        <v>100</v>
      </c>
    </row>
    <row r="57" spans="1:6" ht="89.25" outlineLevel="1" x14ac:dyDescent="0.25">
      <c r="A57" s="3" t="s">
        <v>60</v>
      </c>
      <c r="B57" s="4" t="s">
        <v>61</v>
      </c>
      <c r="C57" s="4" t="s">
        <v>3</v>
      </c>
      <c r="D57" s="10">
        <v>5.8</v>
      </c>
      <c r="E57" s="11">
        <v>5.8</v>
      </c>
      <c r="F57" s="6">
        <f t="shared" si="1"/>
        <v>100</v>
      </c>
    </row>
    <row r="58" spans="1:6" outlineLevel="2" x14ac:dyDescent="0.25">
      <c r="A58" s="3" t="s">
        <v>25</v>
      </c>
      <c r="B58" s="4" t="s">
        <v>61</v>
      </c>
      <c r="C58" s="4" t="s">
        <v>26</v>
      </c>
      <c r="D58" s="10">
        <v>5.8</v>
      </c>
      <c r="E58" s="11">
        <v>5.8</v>
      </c>
      <c r="F58" s="6">
        <f t="shared" si="1"/>
        <v>100</v>
      </c>
    </row>
    <row r="59" spans="1:6" outlineLevel="1" x14ac:dyDescent="0.25">
      <c r="A59" s="3" t="s">
        <v>62</v>
      </c>
      <c r="B59" s="4" t="s">
        <v>63</v>
      </c>
      <c r="C59" s="4" t="s">
        <v>3</v>
      </c>
      <c r="D59" s="10">
        <v>650.4</v>
      </c>
      <c r="E59" s="11">
        <v>607.11599999999999</v>
      </c>
      <c r="F59" s="6">
        <f t="shared" si="1"/>
        <v>93.345018450184497</v>
      </c>
    </row>
    <row r="60" spans="1:6" outlineLevel="2" x14ac:dyDescent="0.25">
      <c r="A60" s="3" t="s">
        <v>13</v>
      </c>
      <c r="B60" s="4" t="s">
        <v>63</v>
      </c>
      <c r="C60" s="4" t="s">
        <v>14</v>
      </c>
      <c r="D60" s="10">
        <v>650.4</v>
      </c>
      <c r="E60" s="11">
        <v>607.11599999999999</v>
      </c>
      <c r="F60" s="6">
        <f t="shared" si="1"/>
        <v>93.345018450184497</v>
      </c>
    </row>
    <row r="61" spans="1:6" ht="51" x14ac:dyDescent="0.25">
      <c r="A61" s="3" t="s">
        <v>64</v>
      </c>
      <c r="B61" s="4" t="s">
        <v>65</v>
      </c>
      <c r="C61" s="4" t="s">
        <v>3</v>
      </c>
      <c r="D61" s="10">
        <v>4089.9940000000001</v>
      </c>
      <c r="E61" s="11">
        <v>4089.9935</v>
      </c>
      <c r="F61" s="6">
        <f t="shared" si="1"/>
        <v>99.999987775043181</v>
      </c>
    </row>
    <row r="62" spans="1:6" outlineLevel="1" x14ac:dyDescent="0.25">
      <c r="A62" s="3" t="s">
        <v>66</v>
      </c>
      <c r="B62" s="4" t="s">
        <v>67</v>
      </c>
      <c r="C62" s="4" t="s">
        <v>3</v>
      </c>
      <c r="D62" s="10">
        <v>3256.9214000000002</v>
      </c>
      <c r="E62" s="11">
        <v>3256.9209000000001</v>
      </c>
      <c r="F62" s="6">
        <f t="shared" si="1"/>
        <v>99.999984648079007</v>
      </c>
    </row>
    <row r="63" spans="1:6" ht="89.25" outlineLevel="2" x14ac:dyDescent="0.25">
      <c r="A63" s="3" t="s">
        <v>7</v>
      </c>
      <c r="B63" s="4" t="s">
        <v>67</v>
      </c>
      <c r="C63" s="4" t="s">
        <v>8</v>
      </c>
      <c r="D63" s="10">
        <v>1641.7443000000001</v>
      </c>
      <c r="E63" s="11">
        <v>1641.7443000000001</v>
      </c>
      <c r="F63" s="6">
        <f t="shared" si="1"/>
        <v>100</v>
      </c>
    </row>
    <row r="64" spans="1:6" ht="38.25" outlineLevel="2" x14ac:dyDescent="0.25">
      <c r="A64" s="3" t="s">
        <v>11</v>
      </c>
      <c r="B64" s="4" t="s">
        <v>67</v>
      </c>
      <c r="C64" s="4" t="s">
        <v>12</v>
      </c>
      <c r="D64" s="10">
        <v>1612.6321</v>
      </c>
      <c r="E64" s="11">
        <v>1612.6315999999999</v>
      </c>
      <c r="F64" s="6">
        <f t="shared" si="1"/>
        <v>99.999968994788077</v>
      </c>
    </row>
    <row r="65" spans="1:6" outlineLevel="2" x14ac:dyDescent="0.25">
      <c r="A65" s="3" t="s">
        <v>13</v>
      </c>
      <c r="B65" s="4" t="s">
        <v>67</v>
      </c>
      <c r="C65" s="4" t="s">
        <v>14</v>
      </c>
      <c r="D65" s="10">
        <v>2.5449999999999999</v>
      </c>
      <c r="E65" s="11">
        <v>2.5449999999999999</v>
      </c>
      <c r="F65" s="6">
        <f t="shared" si="1"/>
        <v>100</v>
      </c>
    </row>
    <row r="66" spans="1:6" ht="25.5" outlineLevel="1" x14ac:dyDescent="0.25">
      <c r="A66" s="3" t="s">
        <v>68</v>
      </c>
      <c r="B66" s="4" t="s">
        <v>69</v>
      </c>
      <c r="C66" s="4" t="s">
        <v>3</v>
      </c>
      <c r="D66" s="10">
        <v>833.07259999999997</v>
      </c>
      <c r="E66" s="11">
        <v>833.07259999999997</v>
      </c>
      <c r="F66" s="6">
        <f t="shared" si="1"/>
        <v>100</v>
      </c>
    </row>
    <row r="67" spans="1:6" ht="89.25" outlineLevel="2" x14ac:dyDescent="0.25">
      <c r="A67" s="3" t="s">
        <v>7</v>
      </c>
      <c r="B67" s="4" t="s">
        <v>69</v>
      </c>
      <c r="C67" s="4" t="s">
        <v>8</v>
      </c>
      <c r="D67" s="10">
        <v>771.85760000000005</v>
      </c>
      <c r="E67" s="11">
        <v>771.85760000000005</v>
      </c>
      <c r="F67" s="6">
        <f t="shared" si="1"/>
        <v>100</v>
      </c>
    </row>
    <row r="68" spans="1:6" ht="38.25" outlineLevel="2" x14ac:dyDescent="0.25">
      <c r="A68" s="3" t="s">
        <v>11</v>
      </c>
      <c r="B68" s="4" t="s">
        <v>69</v>
      </c>
      <c r="C68" s="4" t="s">
        <v>12</v>
      </c>
      <c r="D68" s="10">
        <v>61.215000000000003</v>
      </c>
      <c r="E68" s="11">
        <v>61.215000000000003</v>
      </c>
      <c r="F68" s="6">
        <f t="shared" si="1"/>
        <v>100</v>
      </c>
    </row>
    <row r="69" spans="1:6" ht="12.75" customHeight="1" x14ac:dyDescent="0.25">
      <c r="A69" s="29" t="s">
        <v>70</v>
      </c>
      <c r="B69" s="30"/>
      <c r="C69" s="30"/>
      <c r="D69" s="7">
        <v>24316.2212</v>
      </c>
      <c r="E69" s="8">
        <v>24104.6878</v>
      </c>
      <c r="F69" s="9">
        <f t="shared" si="1"/>
        <v>99.130072891424419</v>
      </c>
    </row>
    <row r="70" spans="1:6" ht="12.75" customHeight="1" x14ac:dyDescent="0.25">
      <c r="A70" s="2"/>
      <c r="B70" s="2"/>
      <c r="C70" s="2"/>
      <c r="D70" s="2"/>
      <c r="E70" s="2"/>
      <c r="F70" s="2"/>
    </row>
    <row r="71" spans="1:6" ht="63.95" customHeight="1" x14ac:dyDescent="0.25">
      <c r="A71" s="27"/>
      <c r="B71" s="28"/>
      <c r="C71" s="28"/>
      <c r="D71" s="28"/>
      <c r="E71" s="5"/>
      <c r="F71" s="2"/>
    </row>
  </sheetData>
  <mergeCells count="10">
    <mergeCell ref="A71:D71"/>
    <mergeCell ref="A69:C69"/>
    <mergeCell ref="D8:D9"/>
    <mergeCell ref="A6:F6"/>
    <mergeCell ref="A7:F7"/>
    <mergeCell ref="F8:F9"/>
    <mergeCell ref="E8:E9"/>
    <mergeCell ref="A8:A9"/>
    <mergeCell ref="B8:B9"/>
    <mergeCell ref="C8:C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9BDF21-731E-4F8F-8313-E0363B7FA2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2022-04-05T07:11:03Z</cp:lastPrinted>
  <dcterms:created xsi:type="dcterms:W3CDTF">2022-03-16T11:15:35Z</dcterms:created>
  <dcterms:modified xsi:type="dcterms:W3CDTF">2022-04-05T07:11:20Z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