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74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10"/>
</calcChain>
</file>

<file path=xl/sharedStrings.xml><?xml version="1.0" encoding="utf-8"?>
<sst xmlns="http://schemas.openxmlformats.org/spreadsheetml/2006/main" count="206" uniqueCount="86">
  <si>
    <t>Наименование показателя</t>
  </si>
  <si>
    <t xml:space="preserve">    Муниципальная программа "Муниципальное управление Светлополянского городского поселения"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</si>
  <si>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</si>
  <si>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</si>
  <si>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</si>
  <si>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</si>
  <si>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</si>
  <si>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</si>
  <si>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</si>
  <si>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</si>
  <si>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</si>
  <si>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</si>
  <si>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</si>
  <si>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</si>
  <si>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</si>
  <si>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</si>
  <si>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</si>
  <si>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</si>
  <si>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</si>
  <si>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</si>
  <si>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</si>
  <si>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</si>
  <si>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Другие общегосударственные расходы в сфере культуры</t>
  </si>
  <si>
    <t>0100011090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</si>
  <si>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</si>
  <si>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</si>
  <si>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</si>
  <si>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</si>
  <si>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</si>
  <si>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</si>
  <si>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</si>
  <si>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</si>
  <si>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</si>
  <si>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</si>
  <si>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"Жизнеобеспечение Светлополянского городского поселения"</t>
  </si>
  <si>
    <t>0200000000</t>
  </si>
  <si>
    <t xml:space="preserve">      Организация деятельности для исполнения полномочий органов МСУ МО Светлополянское городское поселение</t>
  </si>
  <si>
    <t>0200002600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</si>
  <si>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</si>
  <si>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</si>
  <si>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</si>
  <si>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</si>
  <si>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</si>
  <si>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</si>
  <si>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</si>
  <si>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</si>
  <si>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</si>
  <si>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</si>
  <si>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</si>
  <si>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</si>
  <si>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</si>
  <si>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</si>
  <si>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</si>
  <si>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</si>
  <si>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</si>
  <si>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</si>
  <si>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("Народная тропа-3", ремонт участка тротуаров по ул.Дзержинского протяжённостью 500 метров, пгт Светлополянск)</t>
  </si>
  <si>
    <t>0200015171</t>
  </si>
  <si>
    <t xml:space="preserve">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</si>
  <si>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</si>
  <si>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Создание мест (площадок) накопления твердых коммунальных отходов</t>
  </si>
  <si>
    <t>0200015540</t>
  </si>
  <si>
    <t xml:space="preserve">      Исполнение судебных актов по обращению взыскания на средства бюджета</t>
  </si>
  <si>
    <t>0200018000</t>
  </si>
  <si>
    <t>02000S5171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</si>
  <si>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</si>
  <si>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</si>
  <si>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 xml:space="preserve">      Создание мест (площадок) накопления твердых коммунальных отходов за счёт средств местного бюджета</t>
  </si>
  <si>
    <t>02000S5540</t>
  </si>
  <si>
    <t xml:space="preserve">    Муниципальная программа Светлополянского городского поселения "Формирование современной городской среды на 2018-2022 годы"</t>
  </si>
  <si>
    <t>0400000000</t>
  </si>
  <si>
    <t xml:space="preserve">      Мероприятия по формированию современной городской среды</t>
  </si>
  <si>
    <t>040F255550</t>
  </si>
  <si>
    <t>ВСЕГО РАСХОДОВ: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</si>
  <si>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</si>
  <si>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</si>
  <si>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</si>
  <si>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</si>
  <si>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</si>
  <si>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</si>
  <si>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</si>
  <si>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</si>
  <si>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</si>
  <si>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</si>
  <si>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Светлополянского городского поселения и непрограммным направлениям деятельности), группам видов расходов классификации расходов бюджета в 2021 году</t>
  </si>
  <si>
    <t>Целевая ст.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</si>
</sst>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4" fontId="12" fillId="3" borderId="6">
      <alignment horizontal="right" vertical="top" shrinkToFit="1"/>
    </xf>
    <xf numFmtId="164" fontId="12" fillId="4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2" fillId="0" borderId="0"/>
    <xf numFmtId="0" fontId="15" fillId="5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3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3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4" borderId="6">
      <alignment horizontal="right" vertical="top" shrinkToFit="1"/>
    </xf>
    <xf numFmtId="10" fontId="12" fillId="4" borderId="6">
      <alignment horizontal="right" vertical="top" shrinkToFit="1"/>
    </xf>
    <xf numFmtId="10" fontId="7" fillId="2" borderId="1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12" fillId="0" borderId="6" xfId="3" applyNumberFormat="1" applyFill="1" applyProtection="1">
      <alignment horizontal="right" vertical="top" shrinkToFit="1"/>
    </xf>
    <xf numFmtId="164" fontId="12" fillId="0" borderId="2" xfId="3" applyNumberFormat="1" applyFill="1" applyBorder="1" applyProtection="1">
      <alignment horizontal="right" vertical="top" shrinkToFit="1"/>
    </xf>
    <xf numFmtId="164" fontId="4" fillId="0" borderId="6" xfId="4" applyNumberFormat="1" applyFont="1" applyFill="1" applyProtection="1">
      <alignment horizontal="right" vertical="top" shrinkToFit="1"/>
    </xf>
    <xf numFmtId="164" fontId="4" fillId="0" borderId="2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165" fontId="13" fillId="0" borderId="3" xfId="12" applyNumberFormat="1" applyBorder="1" applyAlignment="1" applyProtection="1">
      <alignment vertical="justify"/>
    </xf>
    <xf numFmtId="165" fontId="3" fillId="0" borderId="3" xfId="12" applyNumberFormat="1" applyFont="1" applyBorder="1" applyAlignment="1" applyProtection="1">
      <alignment vertical="justify"/>
    </xf>
    <xf numFmtId="0" fontId="10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0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  <xf numFmtId="0" fontId="1" fillId="0" borderId="6" xfId="10" applyNumberFormat="1" applyFont="1" applyProtection="1">
      <alignment horizontal="center" vertical="center" wrapText="1"/>
    </xf>
    <xf numFmtId="0" fontId="10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8" fillId="0" borderId="0" xfId="28" applyNumberFormat="1" applyFont="1" applyFill="1" applyBorder="1" applyAlignment="1" applyProtection="1">
      <alignment horizontal="center" wrapText="1"/>
    </xf>
    <xf numFmtId="0" fontId="9" fillId="0" borderId="0" xfId="12" applyNumberFormat="1" applyFont="1" applyBorder="1" applyAlignment="1" applyProtection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6"/>
  <sheetViews>
    <sheetView showGridLines="0" tabSelected="1" zoomScaleSheetLayoutView="100" workbookViewId="0">
      <pane ySplit="9" topLeftCell="A10" activePane="bottomLeft" state="frozen"/>
      <selection pane="bottomLeft" activeCell="F10" sqref="F10:F74"/>
    </sheetView>
  </sheetViews>
  <sheetFormatPr defaultRowHeight="15" outlineLevelRow="2"/>
  <cols>
    <col min="1" max="1" width="40" style="1" customWidth="1"/>
    <col min="2" max="2" width="12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1" customFormat="1" ht="15.75">
      <c r="A1" s="10" t="s">
        <v>74</v>
      </c>
      <c r="D1" s="12" t="s">
        <v>75</v>
      </c>
    </row>
    <row r="2" spans="1:37" s="11" customFormat="1" ht="15.75">
      <c r="A2" s="10"/>
      <c r="D2" s="12" t="s">
        <v>76</v>
      </c>
    </row>
    <row r="3" spans="1:37" s="11" customFormat="1" ht="15.75">
      <c r="D3" s="12" t="s">
        <v>77</v>
      </c>
    </row>
    <row r="4" spans="1:37" s="11" customFormat="1" ht="15.75">
      <c r="D4" s="12" t="s">
        <v>78</v>
      </c>
    </row>
    <row r="5" spans="1:37" s="11" customFormat="1">
      <c r="D5" s="13"/>
    </row>
    <row r="6" spans="1:37" s="11" customFormat="1" ht="15.75">
      <c r="A6" s="30" t="s">
        <v>79</v>
      </c>
      <c r="B6" s="30"/>
      <c r="C6" s="30"/>
      <c r="D6" s="30"/>
      <c r="E6" s="30"/>
      <c r="F6" s="30"/>
    </row>
    <row r="7" spans="1:37" s="11" customFormat="1" ht="57" customHeight="1">
      <c r="A7" s="31" t="s">
        <v>84</v>
      </c>
      <c r="B7" s="31"/>
      <c r="C7" s="31"/>
      <c r="D7" s="31"/>
      <c r="E7" s="31"/>
      <c r="F7" s="31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>
      <c r="A8" s="21" t="s">
        <v>0</v>
      </c>
      <c r="B8" s="23" t="s">
        <v>85</v>
      </c>
      <c r="C8" s="24" t="s">
        <v>83</v>
      </c>
      <c r="D8" s="19" t="s">
        <v>82</v>
      </c>
      <c r="E8" s="19" t="s">
        <v>81</v>
      </c>
      <c r="F8" s="17" t="s">
        <v>80</v>
      </c>
    </row>
    <row r="9" spans="1:37">
      <c r="A9" s="22"/>
      <c r="B9" s="22"/>
      <c r="C9" s="25"/>
      <c r="D9" s="20"/>
      <c r="E9" s="20"/>
      <c r="F9" s="18"/>
    </row>
    <row r="10" spans="1:37" ht="51">
      <c r="A10" s="3" t="s">
        <v>1</v>
      </c>
      <c r="B10" s="4" t="s">
        <v>3</v>
      </c>
      <c r="C10" s="4" t="s">
        <v>2</v>
      </c>
      <c r="D10" s="8">
        <v>2749.7721000000001</v>
      </c>
      <c r="E10" s="9">
        <v>2729.7721000000001</v>
      </c>
      <c r="F10" s="15">
        <f t="shared" ref="F10:F41" si="0">E10/D10*100</f>
        <v>99.272666996657648</v>
      </c>
    </row>
    <row r="11" spans="1:37" ht="25.5" outlineLevel="1">
      <c r="A11" s="3" t="s">
        <v>4</v>
      </c>
      <c r="B11" s="4" t="s">
        <v>5</v>
      </c>
      <c r="C11" s="4" t="s">
        <v>2</v>
      </c>
      <c r="D11" s="8">
        <v>763.04060000000004</v>
      </c>
      <c r="E11" s="9">
        <v>763.04060000000004</v>
      </c>
      <c r="F11" s="15">
        <f t="shared" si="0"/>
        <v>100</v>
      </c>
    </row>
    <row r="12" spans="1:37" ht="89.25" outlineLevel="2">
      <c r="A12" s="3" t="s">
        <v>6</v>
      </c>
      <c r="B12" s="4" t="s">
        <v>5</v>
      </c>
      <c r="C12" s="4" t="s">
        <v>7</v>
      </c>
      <c r="D12" s="8">
        <v>763.04060000000004</v>
      </c>
      <c r="E12" s="9">
        <v>763.04060000000004</v>
      </c>
      <c r="F12" s="15">
        <f t="shared" si="0"/>
        <v>100</v>
      </c>
    </row>
    <row r="13" spans="1:37" outlineLevel="1">
      <c r="A13" s="3" t="s">
        <v>8</v>
      </c>
      <c r="B13" s="4" t="s">
        <v>9</v>
      </c>
      <c r="C13" s="4" t="s">
        <v>2</v>
      </c>
      <c r="D13" s="8">
        <v>1358.0205000000001</v>
      </c>
      <c r="E13" s="9">
        <v>1338.0205000000001</v>
      </c>
      <c r="F13" s="15">
        <f t="shared" si="0"/>
        <v>98.527268181886797</v>
      </c>
    </row>
    <row r="14" spans="1:37" ht="89.25" outlineLevel="2">
      <c r="A14" s="3" t="s">
        <v>6</v>
      </c>
      <c r="B14" s="4" t="s">
        <v>9</v>
      </c>
      <c r="C14" s="4" t="s">
        <v>7</v>
      </c>
      <c r="D14" s="8">
        <v>1336.5227</v>
      </c>
      <c r="E14" s="9">
        <v>1336.5227</v>
      </c>
      <c r="F14" s="15">
        <f t="shared" si="0"/>
        <v>100</v>
      </c>
    </row>
    <row r="15" spans="1:37" ht="38.25" outlineLevel="2">
      <c r="A15" s="3" t="s">
        <v>10</v>
      </c>
      <c r="B15" s="4" t="s">
        <v>9</v>
      </c>
      <c r="C15" s="4" t="s">
        <v>11</v>
      </c>
      <c r="D15" s="8">
        <v>20</v>
      </c>
      <c r="E15" s="9">
        <v>0</v>
      </c>
      <c r="F15" s="15">
        <f t="shared" si="0"/>
        <v>0</v>
      </c>
    </row>
    <row r="16" spans="1:37" outlineLevel="2">
      <c r="A16" s="3" t="s">
        <v>12</v>
      </c>
      <c r="B16" s="4" t="s">
        <v>9</v>
      </c>
      <c r="C16" s="4" t="s">
        <v>13</v>
      </c>
      <c r="D16" s="8">
        <v>1.4978</v>
      </c>
      <c r="E16" s="9">
        <v>1.4978</v>
      </c>
      <c r="F16" s="15">
        <f t="shared" si="0"/>
        <v>100</v>
      </c>
    </row>
    <row r="17" spans="1:6" ht="25.5" outlineLevel="1">
      <c r="A17" s="3" t="s">
        <v>14</v>
      </c>
      <c r="B17" s="4" t="s">
        <v>15</v>
      </c>
      <c r="C17" s="4" t="s">
        <v>2</v>
      </c>
      <c r="D17" s="8">
        <v>11.6265</v>
      </c>
      <c r="E17" s="9">
        <v>11.6265</v>
      </c>
      <c r="F17" s="15">
        <f t="shared" si="0"/>
        <v>100</v>
      </c>
    </row>
    <row r="18" spans="1:6" ht="89.25" outlineLevel="2">
      <c r="A18" s="3" t="s">
        <v>6</v>
      </c>
      <c r="B18" s="4" t="s">
        <v>15</v>
      </c>
      <c r="C18" s="4" t="s">
        <v>7</v>
      </c>
      <c r="D18" s="8">
        <v>11.6265</v>
      </c>
      <c r="E18" s="9">
        <v>11.6265</v>
      </c>
      <c r="F18" s="15">
        <f t="shared" si="0"/>
        <v>100</v>
      </c>
    </row>
    <row r="19" spans="1:6" ht="25.5" outlineLevel="1">
      <c r="A19" s="3" t="s">
        <v>16</v>
      </c>
      <c r="B19" s="4" t="s">
        <v>17</v>
      </c>
      <c r="C19" s="4" t="s">
        <v>2</v>
      </c>
      <c r="D19" s="8">
        <v>217.37299999999999</v>
      </c>
      <c r="E19" s="9">
        <v>217.37299999999999</v>
      </c>
      <c r="F19" s="15">
        <f t="shared" si="0"/>
        <v>100</v>
      </c>
    </row>
    <row r="20" spans="1:6" ht="25.5" outlineLevel="2">
      <c r="A20" s="3" t="s">
        <v>18</v>
      </c>
      <c r="B20" s="4" t="s">
        <v>17</v>
      </c>
      <c r="C20" s="4" t="s">
        <v>19</v>
      </c>
      <c r="D20" s="8">
        <v>217.37299999999999</v>
      </c>
      <c r="E20" s="9">
        <v>217.37299999999999</v>
      </c>
      <c r="F20" s="15">
        <f t="shared" si="0"/>
        <v>100</v>
      </c>
    </row>
    <row r="21" spans="1:6" ht="25.5" outlineLevel="1">
      <c r="A21" s="3" t="s">
        <v>20</v>
      </c>
      <c r="B21" s="4" t="s">
        <v>21</v>
      </c>
      <c r="C21" s="4" t="s">
        <v>2</v>
      </c>
      <c r="D21" s="8">
        <v>41.211500000000001</v>
      </c>
      <c r="E21" s="9">
        <v>41.211500000000001</v>
      </c>
      <c r="F21" s="15">
        <f t="shared" si="0"/>
        <v>100</v>
      </c>
    </row>
    <row r="22" spans="1:6" ht="38.25" outlineLevel="2">
      <c r="A22" s="3" t="s">
        <v>10</v>
      </c>
      <c r="B22" s="4" t="s">
        <v>21</v>
      </c>
      <c r="C22" s="4" t="s">
        <v>11</v>
      </c>
      <c r="D22" s="8">
        <v>10.701599999999999</v>
      </c>
      <c r="E22" s="9">
        <v>10.701599999999999</v>
      </c>
      <c r="F22" s="15">
        <f t="shared" si="0"/>
        <v>100</v>
      </c>
    </row>
    <row r="23" spans="1:6" outlineLevel="2">
      <c r="A23" s="3" t="s">
        <v>12</v>
      </c>
      <c r="B23" s="4" t="s">
        <v>21</v>
      </c>
      <c r="C23" s="4" t="s">
        <v>13</v>
      </c>
      <c r="D23" s="8">
        <v>30.509899999999998</v>
      </c>
      <c r="E23" s="9">
        <v>30.509899999999998</v>
      </c>
      <c r="F23" s="15">
        <f t="shared" si="0"/>
        <v>100</v>
      </c>
    </row>
    <row r="24" spans="1:6" ht="25.5" outlineLevel="1">
      <c r="A24" s="3" t="s">
        <v>22</v>
      </c>
      <c r="B24" s="4" t="s">
        <v>23</v>
      </c>
      <c r="C24" s="4" t="s">
        <v>2</v>
      </c>
      <c r="D24" s="8">
        <v>25</v>
      </c>
      <c r="E24" s="9">
        <v>25</v>
      </c>
      <c r="F24" s="15">
        <f t="shared" si="0"/>
        <v>100</v>
      </c>
    </row>
    <row r="25" spans="1:6" ht="38.25" outlineLevel="2">
      <c r="A25" s="3" t="s">
        <v>10</v>
      </c>
      <c r="B25" s="4" t="s">
        <v>23</v>
      </c>
      <c r="C25" s="4" t="s">
        <v>11</v>
      </c>
      <c r="D25" s="8">
        <v>25</v>
      </c>
      <c r="E25" s="9">
        <v>25</v>
      </c>
      <c r="F25" s="15">
        <f t="shared" si="0"/>
        <v>100</v>
      </c>
    </row>
    <row r="26" spans="1:6" ht="25.5" outlineLevel="1">
      <c r="A26" s="3" t="s">
        <v>24</v>
      </c>
      <c r="B26" s="4" t="s">
        <v>25</v>
      </c>
      <c r="C26" s="4" t="s">
        <v>2</v>
      </c>
      <c r="D26" s="8">
        <v>46.3</v>
      </c>
      <c r="E26" s="9">
        <v>46.3</v>
      </c>
      <c r="F26" s="15">
        <f t="shared" si="0"/>
        <v>100</v>
      </c>
    </row>
    <row r="27" spans="1:6" outlineLevel="2">
      <c r="A27" s="3" t="s">
        <v>26</v>
      </c>
      <c r="B27" s="4" t="s">
        <v>25</v>
      </c>
      <c r="C27" s="4" t="s">
        <v>27</v>
      </c>
      <c r="D27" s="8">
        <v>46.3</v>
      </c>
      <c r="E27" s="9">
        <v>46.3</v>
      </c>
      <c r="F27" s="15">
        <f t="shared" si="0"/>
        <v>100</v>
      </c>
    </row>
    <row r="28" spans="1:6" ht="38.25" outlineLevel="1">
      <c r="A28" s="3" t="s">
        <v>28</v>
      </c>
      <c r="B28" s="4" t="s">
        <v>29</v>
      </c>
      <c r="C28" s="4" t="s">
        <v>2</v>
      </c>
      <c r="D28" s="8">
        <v>17.5</v>
      </c>
      <c r="E28" s="9">
        <v>17.5</v>
      </c>
      <c r="F28" s="15">
        <f t="shared" si="0"/>
        <v>100</v>
      </c>
    </row>
    <row r="29" spans="1:6" outlineLevel="2">
      <c r="A29" s="3" t="s">
        <v>26</v>
      </c>
      <c r="B29" s="4" t="s">
        <v>29</v>
      </c>
      <c r="C29" s="4" t="s">
        <v>27</v>
      </c>
      <c r="D29" s="8">
        <v>17.5</v>
      </c>
      <c r="E29" s="9">
        <v>17.5</v>
      </c>
      <c r="F29" s="15">
        <f t="shared" si="0"/>
        <v>100</v>
      </c>
    </row>
    <row r="30" spans="1:6" ht="38.25" outlineLevel="1">
      <c r="A30" s="3" t="s">
        <v>30</v>
      </c>
      <c r="B30" s="4" t="s">
        <v>31</v>
      </c>
      <c r="C30" s="4" t="s">
        <v>2</v>
      </c>
      <c r="D30" s="8">
        <v>0.3</v>
      </c>
      <c r="E30" s="9">
        <v>0.3</v>
      </c>
      <c r="F30" s="15">
        <f t="shared" si="0"/>
        <v>100</v>
      </c>
    </row>
    <row r="31" spans="1:6" ht="38.25" outlineLevel="2">
      <c r="A31" s="3" t="s">
        <v>10</v>
      </c>
      <c r="B31" s="4" t="s">
        <v>31</v>
      </c>
      <c r="C31" s="4" t="s">
        <v>11</v>
      </c>
      <c r="D31" s="8">
        <v>0.3</v>
      </c>
      <c r="E31" s="9">
        <v>0.3</v>
      </c>
      <c r="F31" s="15">
        <f t="shared" si="0"/>
        <v>100</v>
      </c>
    </row>
    <row r="32" spans="1:6" ht="38.25" outlineLevel="1">
      <c r="A32" s="3" t="s">
        <v>32</v>
      </c>
      <c r="B32" s="4" t="s">
        <v>33</v>
      </c>
      <c r="C32" s="4" t="s">
        <v>2</v>
      </c>
      <c r="D32" s="8">
        <v>269.39999999999998</v>
      </c>
      <c r="E32" s="9">
        <v>269.39999999999998</v>
      </c>
      <c r="F32" s="15">
        <f t="shared" si="0"/>
        <v>100</v>
      </c>
    </row>
    <row r="33" spans="1:6" ht="89.25" outlineLevel="2">
      <c r="A33" s="3" t="s">
        <v>6</v>
      </c>
      <c r="B33" s="4" t="s">
        <v>33</v>
      </c>
      <c r="C33" s="4" t="s">
        <v>7</v>
      </c>
      <c r="D33" s="8">
        <v>269.39999999999998</v>
      </c>
      <c r="E33" s="9">
        <v>269.39999999999998</v>
      </c>
      <c r="F33" s="15">
        <f t="shared" si="0"/>
        <v>100</v>
      </c>
    </row>
    <row r="34" spans="1:6" ht="38.25">
      <c r="A34" s="3" t="s">
        <v>34</v>
      </c>
      <c r="B34" s="4" t="s">
        <v>35</v>
      </c>
      <c r="C34" s="4" t="s">
        <v>2</v>
      </c>
      <c r="D34" s="8">
        <v>17205.6479</v>
      </c>
      <c r="E34" s="9">
        <v>16905.964599999999</v>
      </c>
      <c r="F34" s="15">
        <f t="shared" si="0"/>
        <v>98.258227172020639</v>
      </c>
    </row>
    <row r="35" spans="1:6" ht="51" outlineLevel="1">
      <c r="A35" s="3" t="s">
        <v>36</v>
      </c>
      <c r="B35" s="4" t="s">
        <v>37</v>
      </c>
      <c r="C35" s="4" t="s">
        <v>2</v>
      </c>
      <c r="D35" s="8">
        <v>1218.6560999999999</v>
      </c>
      <c r="E35" s="9">
        <v>1188.3027</v>
      </c>
      <c r="F35" s="15">
        <f t="shared" si="0"/>
        <v>97.509272714426984</v>
      </c>
    </row>
    <row r="36" spans="1:6" ht="89.25" outlineLevel="2">
      <c r="A36" s="3" t="s">
        <v>6</v>
      </c>
      <c r="B36" s="4" t="s">
        <v>37</v>
      </c>
      <c r="C36" s="4" t="s">
        <v>7</v>
      </c>
      <c r="D36" s="8">
        <v>528.26900000000001</v>
      </c>
      <c r="E36" s="9">
        <v>528.26900000000001</v>
      </c>
      <c r="F36" s="15">
        <f t="shared" si="0"/>
        <v>100</v>
      </c>
    </row>
    <row r="37" spans="1:6" ht="38.25" outlineLevel="2">
      <c r="A37" s="3" t="s">
        <v>10</v>
      </c>
      <c r="B37" s="4" t="s">
        <v>37</v>
      </c>
      <c r="C37" s="4" t="s">
        <v>11</v>
      </c>
      <c r="D37" s="8">
        <v>689.41740000000004</v>
      </c>
      <c r="E37" s="9">
        <v>659.06399999999996</v>
      </c>
      <c r="F37" s="15">
        <f t="shared" si="0"/>
        <v>95.597239060110738</v>
      </c>
    </row>
    <row r="38" spans="1:6" outlineLevel="2">
      <c r="A38" s="3" t="s">
        <v>12</v>
      </c>
      <c r="B38" s="4" t="s">
        <v>37</v>
      </c>
      <c r="C38" s="4" t="s">
        <v>13</v>
      </c>
      <c r="D38" s="8">
        <v>0.96970000000000001</v>
      </c>
      <c r="E38" s="9">
        <v>0.96970000000000001</v>
      </c>
      <c r="F38" s="15">
        <f t="shared" si="0"/>
        <v>100</v>
      </c>
    </row>
    <row r="39" spans="1:6" ht="38.25" outlineLevel="1">
      <c r="A39" s="3" t="s">
        <v>38</v>
      </c>
      <c r="B39" s="4" t="s">
        <v>39</v>
      </c>
      <c r="C39" s="4" t="s">
        <v>2</v>
      </c>
      <c r="D39" s="8">
        <v>124.51</v>
      </c>
      <c r="E39" s="9">
        <v>124.51</v>
      </c>
      <c r="F39" s="15">
        <f t="shared" si="0"/>
        <v>100</v>
      </c>
    </row>
    <row r="40" spans="1:6" ht="38.25" outlineLevel="2">
      <c r="A40" s="3" t="s">
        <v>10</v>
      </c>
      <c r="B40" s="4" t="s">
        <v>39</v>
      </c>
      <c r="C40" s="4" t="s">
        <v>11</v>
      </c>
      <c r="D40" s="8">
        <v>124.51</v>
      </c>
      <c r="E40" s="9">
        <v>124.51</v>
      </c>
      <c r="F40" s="15">
        <f t="shared" si="0"/>
        <v>100</v>
      </c>
    </row>
    <row r="41" spans="1:6" outlineLevel="1">
      <c r="A41" s="3" t="s">
        <v>40</v>
      </c>
      <c r="B41" s="4" t="s">
        <v>41</v>
      </c>
      <c r="C41" s="4" t="s">
        <v>2</v>
      </c>
      <c r="D41" s="8">
        <v>292.49509999999998</v>
      </c>
      <c r="E41" s="9">
        <v>189.78819999999999</v>
      </c>
      <c r="F41" s="15">
        <f t="shared" si="0"/>
        <v>64.885941679022991</v>
      </c>
    </row>
    <row r="42" spans="1:6" ht="38.25" outlineLevel="2">
      <c r="A42" s="3" t="s">
        <v>10</v>
      </c>
      <c r="B42" s="4" t="s">
        <v>41</v>
      </c>
      <c r="C42" s="4" t="s">
        <v>11</v>
      </c>
      <c r="D42" s="8">
        <v>292.49509999999998</v>
      </c>
      <c r="E42" s="9">
        <v>189.78819999999999</v>
      </c>
      <c r="F42" s="15">
        <f t="shared" ref="F42:F73" si="1">E42/D42*100</f>
        <v>64.885941679022991</v>
      </c>
    </row>
    <row r="43" spans="1:6" ht="25.5" outlineLevel="1">
      <c r="A43" s="3" t="s">
        <v>42</v>
      </c>
      <c r="B43" s="4" t="s">
        <v>43</v>
      </c>
      <c r="C43" s="4" t="s">
        <v>2</v>
      </c>
      <c r="D43" s="8">
        <v>626.79430000000002</v>
      </c>
      <c r="E43" s="9">
        <v>623.83190000000002</v>
      </c>
      <c r="F43" s="15">
        <f t="shared" si="1"/>
        <v>99.527372855815699</v>
      </c>
    </row>
    <row r="44" spans="1:6" ht="38.25" outlineLevel="2">
      <c r="A44" s="3" t="s">
        <v>10</v>
      </c>
      <c r="B44" s="4" t="s">
        <v>43</v>
      </c>
      <c r="C44" s="4" t="s">
        <v>11</v>
      </c>
      <c r="D44" s="8">
        <v>626.79430000000002</v>
      </c>
      <c r="E44" s="9">
        <v>623.83190000000002</v>
      </c>
      <c r="F44" s="15">
        <f t="shared" si="1"/>
        <v>99.527372855815699</v>
      </c>
    </row>
    <row r="45" spans="1:6" ht="25.5" outlineLevel="1">
      <c r="A45" s="3" t="s">
        <v>44</v>
      </c>
      <c r="B45" s="4" t="s">
        <v>45</v>
      </c>
      <c r="C45" s="4" t="s">
        <v>2</v>
      </c>
      <c r="D45" s="8">
        <v>10.5253</v>
      </c>
      <c r="E45" s="9">
        <v>10.5253</v>
      </c>
      <c r="F45" s="15">
        <f t="shared" si="1"/>
        <v>100</v>
      </c>
    </row>
    <row r="46" spans="1:6" ht="38.25" outlineLevel="2">
      <c r="A46" s="3" t="s">
        <v>10</v>
      </c>
      <c r="B46" s="4" t="s">
        <v>45</v>
      </c>
      <c r="C46" s="4" t="s">
        <v>11</v>
      </c>
      <c r="D46" s="8">
        <v>10.5253</v>
      </c>
      <c r="E46" s="9">
        <v>10.5253</v>
      </c>
      <c r="F46" s="15">
        <f t="shared" si="1"/>
        <v>100</v>
      </c>
    </row>
    <row r="47" spans="1:6" outlineLevel="1">
      <c r="A47" s="3" t="s">
        <v>46</v>
      </c>
      <c r="B47" s="4" t="s">
        <v>47</v>
      </c>
      <c r="C47" s="4" t="s">
        <v>2</v>
      </c>
      <c r="D47" s="8">
        <v>648.22379999999998</v>
      </c>
      <c r="E47" s="9">
        <v>639.78210000000001</v>
      </c>
      <c r="F47" s="15">
        <f t="shared" si="1"/>
        <v>98.697718288035702</v>
      </c>
    </row>
    <row r="48" spans="1:6" ht="38.25" outlineLevel="2">
      <c r="A48" s="3" t="s">
        <v>10</v>
      </c>
      <c r="B48" s="4" t="s">
        <v>47</v>
      </c>
      <c r="C48" s="4" t="s">
        <v>11</v>
      </c>
      <c r="D48" s="8">
        <v>648.22379999999998</v>
      </c>
      <c r="E48" s="9">
        <v>639.78210000000001</v>
      </c>
      <c r="F48" s="15">
        <f t="shared" si="1"/>
        <v>98.697718288035702</v>
      </c>
    </row>
    <row r="49" spans="1:6" ht="38.25" outlineLevel="1">
      <c r="A49" s="3" t="s">
        <v>48</v>
      </c>
      <c r="B49" s="4" t="s">
        <v>49</v>
      </c>
      <c r="C49" s="4" t="s">
        <v>2</v>
      </c>
      <c r="D49" s="8">
        <v>5.5</v>
      </c>
      <c r="E49" s="9">
        <v>5.5</v>
      </c>
      <c r="F49" s="15">
        <f t="shared" si="1"/>
        <v>100</v>
      </c>
    </row>
    <row r="50" spans="1:6" outlineLevel="2">
      <c r="A50" s="3" t="s">
        <v>26</v>
      </c>
      <c r="B50" s="4" t="s">
        <v>49</v>
      </c>
      <c r="C50" s="4" t="s">
        <v>27</v>
      </c>
      <c r="D50" s="8">
        <v>5.5</v>
      </c>
      <c r="E50" s="9">
        <v>5.5</v>
      </c>
      <c r="F50" s="15">
        <f t="shared" si="1"/>
        <v>100</v>
      </c>
    </row>
    <row r="51" spans="1:6" ht="38.25" outlineLevel="1">
      <c r="A51" s="3" t="s">
        <v>50</v>
      </c>
      <c r="B51" s="4" t="s">
        <v>51</v>
      </c>
      <c r="C51" s="4" t="s">
        <v>2</v>
      </c>
      <c r="D51" s="8">
        <v>4.0999999999999996</v>
      </c>
      <c r="E51" s="9">
        <v>4.0999999999999996</v>
      </c>
      <c r="F51" s="15">
        <f t="shared" si="1"/>
        <v>100</v>
      </c>
    </row>
    <row r="52" spans="1:6" outlineLevel="2">
      <c r="A52" s="3" t="s">
        <v>26</v>
      </c>
      <c r="B52" s="4" t="s">
        <v>51</v>
      </c>
      <c r="C52" s="4" t="s">
        <v>27</v>
      </c>
      <c r="D52" s="8">
        <v>4.0999999999999996</v>
      </c>
      <c r="E52" s="9">
        <v>4.0999999999999996</v>
      </c>
      <c r="F52" s="15">
        <f t="shared" si="1"/>
        <v>100</v>
      </c>
    </row>
    <row r="53" spans="1:6" ht="25.5" outlineLevel="1">
      <c r="A53" s="3" t="s">
        <v>52</v>
      </c>
      <c r="B53" s="4" t="s">
        <v>53</v>
      </c>
      <c r="C53" s="4" t="s">
        <v>2</v>
      </c>
      <c r="D53" s="8">
        <v>14</v>
      </c>
      <c r="E53" s="9">
        <v>14</v>
      </c>
      <c r="F53" s="15">
        <f t="shared" si="1"/>
        <v>100</v>
      </c>
    </row>
    <row r="54" spans="1:6" outlineLevel="2">
      <c r="A54" s="3" t="s">
        <v>26</v>
      </c>
      <c r="B54" s="4" t="s">
        <v>53</v>
      </c>
      <c r="C54" s="4" t="s">
        <v>27</v>
      </c>
      <c r="D54" s="8">
        <v>14</v>
      </c>
      <c r="E54" s="9">
        <v>14</v>
      </c>
      <c r="F54" s="15">
        <f t="shared" si="1"/>
        <v>100</v>
      </c>
    </row>
    <row r="55" spans="1:6" ht="89.25" outlineLevel="1">
      <c r="A55" s="3" t="s">
        <v>54</v>
      </c>
      <c r="B55" s="4" t="s">
        <v>55</v>
      </c>
      <c r="C55" s="4" t="s">
        <v>2</v>
      </c>
      <c r="D55" s="8">
        <v>5.8</v>
      </c>
      <c r="E55" s="9">
        <v>5.8</v>
      </c>
      <c r="F55" s="15">
        <f t="shared" si="1"/>
        <v>100</v>
      </c>
    </row>
    <row r="56" spans="1:6" outlineLevel="2">
      <c r="A56" s="3" t="s">
        <v>26</v>
      </c>
      <c r="B56" s="4" t="s">
        <v>55</v>
      </c>
      <c r="C56" s="4" t="s">
        <v>27</v>
      </c>
      <c r="D56" s="8">
        <v>5.8</v>
      </c>
      <c r="E56" s="9">
        <v>5.8</v>
      </c>
      <c r="F56" s="15">
        <f t="shared" si="1"/>
        <v>100</v>
      </c>
    </row>
    <row r="57" spans="1:6" ht="102" outlineLevel="1">
      <c r="A57" s="3" t="s">
        <v>56</v>
      </c>
      <c r="B57" s="4" t="s">
        <v>57</v>
      </c>
      <c r="C57" s="4" t="s">
        <v>2</v>
      </c>
      <c r="D57" s="8">
        <v>1055.8533</v>
      </c>
      <c r="E57" s="9">
        <v>1055.8533</v>
      </c>
      <c r="F57" s="15">
        <f t="shared" si="1"/>
        <v>100</v>
      </c>
    </row>
    <row r="58" spans="1:6" ht="38.25" outlineLevel="2">
      <c r="A58" s="3" t="s">
        <v>10</v>
      </c>
      <c r="B58" s="4" t="s">
        <v>57</v>
      </c>
      <c r="C58" s="4" t="s">
        <v>11</v>
      </c>
      <c r="D58" s="8">
        <v>1055.8533</v>
      </c>
      <c r="E58" s="9">
        <v>1055.8533</v>
      </c>
      <c r="F58" s="15">
        <f t="shared" si="1"/>
        <v>100</v>
      </c>
    </row>
    <row r="59" spans="1:6" ht="51" outlineLevel="1">
      <c r="A59" s="3" t="s">
        <v>58</v>
      </c>
      <c r="B59" s="4" t="s">
        <v>59</v>
      </c>
      <c r="C59" s="4" t="s">
        <v>2</v>
      </c>
      <c r="D59" s="8">
        <v>2500</v>
      </c>
      <c r="E59" s="9">
        <v>2379.8465999999999</v>
      </c>
      <c r="F59" s="15">
        <f t="shared" si="1"/>
        <v>95.193863999999991</v>
      </c>
    </row>
    <row r="60" spans="1:6" ht="38.25" outlineLevel="2">
      <c r="A60" s="3" t="s">
        <v>10</v>
      </c>
      <c r="B60" s="4" t="s">
        <v>59</v>
      </c>
      <c r="C60" s="4" t="s">
        <v>11</v>
      </c>
      <c r="D60" s="8">
        <v>2500</v>
      </c>
      <c r="E60" s="9">
        <v>2379.8465999999999</v>
      </c>
      <c r="F60" s="15">
        <f t="shared" si="1"/>
        <v>95.193863999999991</v>
      </c>
    </row>
    <row r="61" spans="1:6" ht="38.25" outlineLevel="1">
      <c r="A61" s="3" t="s">
        <v>60</v>
      </c>
      <c r="B61" s="4" t="s">
        <v>61</v>
      </c>
      <c r="C61" s="4" t="s">
        <v>2</v>
      </c>
      <c r="D61" s="8">
        <v>132.9</v>
      </c>
      <c r="E61" s="9">
        <v>132.9</v>
      </c>
      <c r="F61" s="15">
        <f t="shared" si="1"/>
        <v>100</v>
      </c>
    </row>
    <row r="62" spans="1:6" ht="38.25" outlineLevel="2">
      <c r="A62" s="3" t="s">
        <v>10</v>
      </c>
      <c r="B62" s="4" t="s">
        <v>61</v>
      </c>
      <c r="C62" s="4" t="s">
        <v>11</v>
      </c>
      <c r="D62" s="8">
        <v>132.9</v>
      </c>
      <c r="E62" s="9">
        <v>132.9</v>
      </c>
      <c r="F62" s="15">
        <f t="shared" si="1"/>
        <v>100</v>
      </c>
    </row>
    <row r="63" spans="1:6" ht="38.25" outlineLevel="1">
      <c r="A63" s="3" t="s">
        <v>62</v>
      </c>
      <c r="B63" s="4" t="s">
        <v>63</v>
      </c>
      <c r="C63" s="4" t="s">
        <v>2</v>
      </c>
      <c r="D63" s="8">
        <v>9792.9344999999994</v>
      </c>
      <c r="E63" s="9">
        <v>9792.9344999999994</v>
      </c>
      <c r="F63" s="15">
        <f t="shared" si="1"/>
        <v>100</v>
      </c>
    </row>
    <row r="64" spans="1:6" outlineLevel="2">
      <c r="A64" s="3" t="s">
        <v>12</v>
      </c>
      <c r="B64" s="4" t="s">
        <v>63</v>
      </c>
      <c r="C64" s="4" t="s">
        <v>13</v>
      </c>
      <c r="D64" s="8">
        <v>9792.9344999999994</v>
      </c>
      <c r="E64" s="9">
        <v>9792.9344999999994</v>
      </c>
      <c r="F64" s="15">
        <f t="shared" si="1"/>
        <v>100</v>
      </c>
    </row>
    <row r="65" spans="1:6" ht="102" outlineLevel="1">
      <c r="A65" s="3" t="s">
        <v>56</v>
      </c>
      <c r="B65" s="4" t="s">
        <v>64</v>
      </c>
      <c r="C65" s="4" t="s">
        <v>2</v>
      </c>
      <c r="D65" s="8">
        <v>621.7174</v>
      </c>
      <c r="E65" s="9">
        <v>592.96289999999999</v>
      </c>
      <c r="F65" s="15">
        <f t="shared" si="1"/>
        <v>95.374988700654029</v>
      </c>
    </row>
    <row r="66" spans="1:6" ht="38.25" outlineLevel="2">
      <c r="A66" s="3" t="s">
        <v>10</v>
      </c>
      <c r="B66" s="4" t="s">
        <v>64</v>
      </c>
      <c r="C66" s="4" t="s">
        <v>11</v>
      </c>
      <c r="D66" s="8">
        <v>621.7174</v>
      </c>
      <c r="E66" s="9">
        <v>592.96289999999999</v>
      </c>
      <c r="F66" s="15">
        <f t="shared" si="1"/>
        <v>95.374988700654029</v>
      </c>
    </row>
    <row r="67" spans="1:6" ht="63.75" outlineLevel="1">
      <c r="A67" s="3" t="s">
        <v>65</v>
      </c>
      <c r="B67" s="4" t="s">
        <v>66</v>
      </c>
      <c r="C67" s="4" t="s">
        <v>2</v>
      </c>
      <c r="D67" s="8">
        <v>131.56610000000001</v>
      </c>
      <c r="E67" s="9">
        <v>125.2551</v>
      </c>
      <c r="F67" s="15">
        <f t="shared" si="1"/>
        <v>95.203171637678693</v>
      </c>
    </row>
    <row r="68" spans="1:6" ht="38.25" outlineLevel="2">
      <c r="A68" s="3" t="s">
        <v>10</v>
      </c>
      <c r="B68" s="4" t="s">
        <v>66</v>
      </c>
      <c r="C68" s="4" t="s">
        <v>11</v>
      </c>
      <c r="D68" s="8">
        <v>131.56610000000001</v>
      </c>
      <c r="E68" s="9">
        <v>125.2551</v>
      </c>
      <c r="F68" s="15">
        <f t="shared" si="1"/>
        <v>95.203171637678693</v>
      </c>
    </row>
    <row r="69" spans="1:6" ht="51" outlineLevel="1">
      <c r="A69" s="3" t="s">
        <v>67</v>
      </c>
      <c r="B69" s="4" t="s">
        <v>68</v>
      </c>
      <c r="C69" s="4" t="s">
        <v>2</v>
      </c>
      <c r="D69" s="8">
        <v>20.071999999999999</v>
      </c>
      <c r="E69" s="9">
        <v>20.071999999999999</v>
      </c>
      <c r="F69" s="15">
        <f t="shared" si="1"/>
        <v>100</v>
      </c>
    </row>
    <row r="70" spans="1:6" ht="38.25" outlineLevel="2">
      <c r="A70" s="3" t="s">
        <v>10</v>
      </c>
      <c r="B70" s="4" t="s">
        <v>68</v>
      </c>
      <c r="C70" s="4" t="s">
        <v>11</v>
      </c>
      <c r="D70" s="8">
        <v>20.071999999999999</v>
      </c>
      <c r="E70" s="9">
        <v>20.071999999999999</v>
      </c>
      <c r="F70" s="15">
        <f t="shared" si="1"/>
        <v>100</v>
      </c>
    </row>
    <row r="71" spans="1:6" ht="63.75">
      <c r="A71" s="3" t="s">
        <v>69</v>
      </c>
      <c r="B71" s="4" t="s">
        <v>70</v>
      </c>
      <c r="C71" s="4" t="s">
        <v>2</v>
      </c>
      <c r="D71" s="8">
        <v>3188.6869999999999</v>
      </c>
      <c r="E71" s="9">
        <v>3188.6869000000002</v>
      </c>
      <c r="F71" s="15">
        <f t="shared" si="1"/>
        <v>99.999996863912969</v>
      </c>
    </row>
    <row r="72" spans="1:6" ht="25.5" outlineLevel="1">
      <c r="A72" s="3" t="s">
        <v>71</v>
      </c>
      <c r="B72" s="4" t="s">
        <v>72</v>
      </c>
      <c r="C72" s="4" t="s">
        <v>2</v>
      </c>
      <c r="D72" s="8">
        <v>3188.6869999999999</v>
      </c>
      <c r="E72" s="9">
        <v>3188.6869000000002</v>
      </c>
      <c r="F72" s="15">
        <f t="shared" si="1"/>
        <v>99.999996863912969</v>
      </c>
    </row>
    <row r="73" spans="1:6" ht="38.25" outlineLevel="2">
      <c r="A73" s="3" t="s">
        <v>10</v>
      </c>
      <c r="B73" s="4" t="s">
        <v>72</v>
      </c>
      <c r="C73" s="4" t="s">
        <v>11</v>
      </c>
      <c r="D73" s="8">
        <v>3188.6869999999999</v>
      </c>
      <c r="E73" s="9">
        <v>3188.6869000000002</v>
      </c>
      <c r="F73" s="15">
        <f t="shared" si="1"/>
        <v>99.999996863912969</v>
      </c>
    </row>
    <row r="74" spans="1:6" ht="12.75" customHeight="1">
      <c r="A74" s="28" t="s">
        <v>73</v>
      </c>
      <c r="B74" s="29"/>
      <c r="C74" s="29"/>
      <c r="D74" s="6">
        <v>23144.107</v>
      </c>
      <c r="E74" s="7">
        <v>22824.423599999998</v>
      </c>
      <c r="F74" s="16">
        <f>E74/D74*100</f>
        <v>98.618726572600096</v>
      </c>
    </row>
    <row r="75" spans="1:6" ht="12.75" customHeight="1">
      <c r="A75" s="2"/>
      <c r="B75" s="2"/>
      <c r="C75" s="2"/>
      <c r="D75" s="2"/>
      <c r="E75" s="2"/>
      <c r="F75" s="2"/>
    </row>
    <row r="76" spans="1:6" ht="63.95" customHeight="1">
      <c r="A76" s="26"/>
      <c r="B76" s="27"/>
      <c r="C76" s="27"/>
      <c r="D76" s="27"/>
      <c r="E76" s="5"/>
      <c r="F76" s="2"/>
    </row>
  </sheetData>
  <mergeCells count="10">
    <mergeCell ref="A6:F6"/>
    <mergeCell ref="A7:F7"/>
    <mergeCell ref="F8:F9"/>
    <mergeCell ref="E8:E9"/>
    <mergeCell ref="A8:A9"/>
    <mergeCell ref="B8:B9"/>
    <mergeCell ref="C8:C9"/>
    <mergeCell ref="A76:D76"/>
    <mergeCell ref="A74:C74"/>
    <mergeCell ref="D8:D9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E6DD4C-EF45-40B9-A383-2CED0546F4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2022-03-16T11:17:22Z</dcterms:created>
  <dcterms:modified xsi:type="dcterms:W3CDTF">2022-03-18T11:13:10Z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