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25" windowWidth="1885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E11" i="2"/>
  <c r="E12"/>
  <c r="E13"/>
  <c r="E14"/>
  <c r="E15"/>
  <c r="E16"/>
  <c r="E17"/>
  <c r="E18"/>
  <c r="E19"/>
  <c r="E20"/>
  <c r="E21"/>
  <c r="E22"/>
  <c r="E23"/>
  <c r="E24"/>
  <c r="E25"/>
  <c r="E26"/>
  <c r="E27"/>
  <c r="E10"/>
</calcChain>
</file>

<file path=xl/sharedStrings.xml><?xml version="1.0" encoding="utf-8"?>
<sst xmlns="http://schemas.openxmlformats.org/spreadsheetml/2006/main" count="47" uniqueCount="47">
  <si>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</si>
  <si>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</si>
  <si>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</si>
  <si>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</si>
  <si>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</si>
  <si>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</si>
  <si>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</si>
  <si>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</si>
  <si>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</si>
  <si>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</si>
  <si>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</si>
  <si>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</si>
  <si>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</si>
  <si>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</si>
  <si>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</si>
  <si>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</si>
  <si>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</si>
  <si>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</si>
  <si>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</si>
  <si>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</si>
  <si>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</si>
  <si>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</si>
  <si>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</si>
  <si>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</si>
  <si>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</si>
  <si>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</si>
  <si>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</si>
  <si>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</si>
  <si>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</si>
  <si>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</si>
  <si>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</si>
  <si>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СОЦИАЛЬНАЯ ПОЛИТИКА</t>
  </si>
  <si>
    <t>1000</t>
  </si>
  <si>
    <t xml:space="preserve">      Пенсионное обеспечение</t>
  </si>
  <si>
    <t>1001</t>
  </si>
  <si>
    <t>ВСЕГО РАСХОДОВ:</t>
  </si>
  <si>
    <t>Приложение №2</t>
  </si>
  <si>
    <t>Распределение</t>
  </si>
  <si>
    <t>бюджетных ассигнований по разделам, подразделам классификации расходов бюджета в 2021 году</t>
  </si>
  <si>
    <t>к решению Думы Верхнекамского</t>
  </si>
  <si>
    <t>муниципального округа</t>
  </si>
  <si>
    <t>от  .   .2022 №</t>
  </si>
  <si>
    <t>ПРОЕКТ</t>
  </si>
  <si>
    <t>Раздел, подраздел</t>
  </si>
  <si>
    <t>Уточненный план (тыс.руб.)</t>
  </si>
  <si>
    <t>Исполнено (тыс.руб.)</t>
  </si>
  <si>
    <t>Процент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</si>
</sst>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1"/>
      <name val="Calibri"/>
      <family val="2"/>
    </font>
    <font>
      <sz val="10"/>
      <color indexed="8"/>
      <name val="Arial Cyr"/>
    </font>
    <font>
      <b/>
      <sz val="12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b/>
      <sz val="12"/>
      <color indexed="8"/>
      <name val="Arial Cyr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4" fillId="0" borderId="0"/>
    <xf numFmtId="0" fontId="4" fillId="0" borderId="0"/>
    <xf numFmtId="164" fontId="11" fillId="3" borderId="5">
      <alignment horizontal="right" vertical="top" shrinkToFit="1"/>
    </xf>
    <xf numFmtId="164" fontId="11" fillId="4" borderId="5">
      <alignment horizontal="right" vertical="top" shrinkToFit="1"/>
    </xf>
    <xf numFmtId="164" fontId="12" fillId="0" borderId="5">
      <alignment horizontal="right" vertical="top" shrinkToFit="1"/>
    </xf>
    <xf numFmtId="0" fontId="13" fillId="0" borderId="0"/>
    <xf numFmtId="0" fontId="13" fillId="0" borderId="0"/>
    <xf numFmtId="0" fontId="4" fillId="0" borderId="0"/>
    <xf numFmtId="0" fontId="14" fillId="5" borderId="0"/>
    <xf numFmtId="0" fontId="12" fillId="0" borderId="5">
      <alignment horizontal="center" vertical="center" wrapText="1"/>
    </xf>
    <xf numFmtId="1" fontId="12" fillId="0" borderId="5">
      <alignment horizontal="left" vertical="top" wrapText="1" indent="2"/>
    </xf>
    <xf numFmtId="0" fontId="12" fillId="0" borderId="0"/>
    <xf numFmtId="1" fontId="12" fillId="0" borderId="5">
      <alignment horizontal="center" vertical="top" shrinkToFit="1"/>
    </xf>
    <xf numFmtId="0" fontId="11" fillId="0" borderId="5">
      <alignment horizontal="left"/>
    </xf>
    <xf numFmtId="4" fontId="12" fillId="0" borderId="5">
      <alignment horizontal="right" vertical="top" shrinkToFit="1"/>
    </xf>
    <xf numFmtId="4" fontId="11" fillId="3" borderId="5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5">
      <alignment horizontal="right" vertical="top" shrinkToFit="1"/>
    </xf>
    <xf numFmtId="10" fontId="11" fillId="3" borderId="5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2" fillId="0" borderId="0">
      <alignment vertical="top"/>
    </xf>
    <xf numFmtId="0" fontId="11" fillId="0" borderId="5">
      <alignment vertical="top" wrapText="1"/>
    </xf>
    <xf numFmtId="4" fontId="11" fillId="4" borderId="5">
      <alignment horizontal="right" vertical="top" shrinkToFit="1"/>
    </xf>
    <xf numFmtId="10" fontId="11" fillId="4" borderId="5">
      <alignment horizontal="right" vertical="top" shrinkToFit="1"/>
    </xf>
    <xf numFmtId="10" fontId="3" fillId="2" borderId="1">
      <alignment horizontal="right" vertical="top" shrinkToFit="1"/>
    </xf>
    <xf numFmtId="0" fontId="2" fillId="0" borderId="0">
      <alignment horizontal="center" wrapText="1"/>
    </xf>
  </cellStyleXfs>
  <cellXfs count="27">
    <xf numFmtId="0" fontId="0" fillId="0" borderId="0" xfId="0"/>
    <xf numFmtId="0" fontId="0" fillId="0" borderId="0" xfId="0" applyProtection="1">
      <protection locked="0"/>
    </xf>
    <xf numFmtId="0" fontId="12" fillId="0" borderId="0" xfId="12" applyNumberFormat="1" applyProtection="1"/>
    <xf numFmtId="0" fontId="11" fillId="0" borderId="5" xfId="25" applyNumberFormat="1" applyProtection="1">
      <alignment vertical="top" wrapText="1"/>
    </xf>
    <xf numFmtId="1" fontId="12" fillId="0" borderId="5" xfId="13" applyNumberFormat="1" applyProtection="1">
      <alignment horizontal="center" vertical="top" shrinkToFit="1"/>
    </xf>
    <xf numFmtId="0" fontId="12" fillId="0" borderId="0" xfId="12" applyNumberFormat="1" applyFill="1" applyBorder="1" applyProtection="1"/>
    <xf numFmtId="0" fontId="0" fillId="0" borderId="0" xfId="0" applyFill="1" applyProtection="1">
      <protection locked="0"/>
    </xf>
    <xf numFmtId="0" fontId="5" fillId="0" borderId="0" xfId="0" applyFont="1" applyProtection="1">
      <protection locked="0"/>
    </xf>
    <xf numFmtId="0" fontId="6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7" fillId="0" borderId="0" xfId="28" applyNumberFormat="1" applyFont="1" applyFill="1" applyBorder="1" applyAlignment="1" applyProtection="1">
      <alignment wrapText="1"/>
    </xf>
    <xf numFmtId="0" fontId="7" fillId="0" borderId="0" xfId="29" applyNumberFormat="1" applyFont="1" applyBorder="1" applyAlignment="1" applyProtection="1">
      <alignment wrapText="1"/>
    </xf>
    <xf numFmtId="164" fontId="9" fillId="0" borderId="2" xfId="4" applyNumberFormat="1" applyFont="1" applyFill="1" applyBorder="1" applyProtection="1">
      <alignment horizontal="right" vertical="top" shrinkToFit="1"/>
    </xf>
    <xf numFmtId="165" fontId="9" fillId="0" borderId="2" xfId="12" applyNumberFormat="1" applyFont="1" applyFill="1" applyBorder="1" applyProtection="1"/>
    <xf numFmtId="164" fontId="10" fillId="0" borderId="2" xfId="3" applyNumberFormat="1" applyFont="1" applyFill="1" applyBorder="1" applyProtection="1">
      <alignment horizontal="right" vertical="top" shrinkToFit="1"/>
    </xf>
    <xf numFmtId="165" fontId="10" fillId="0" borderId="2" xfId="12" applyNumberFormat="1" applyFont="1" applyFill="1" applyBorder="1" applyProtection="1"/>
    <xf numFmtId="0" fontId="7" fillId="0" borderId="0" xfId="28" applyNumberFormat="1" applyFont="1" applyFill="1" applyBorder="1" applyAlignment="1" applyProtection="1">
      <alignment horizontal="center" wrapText="1"/>
    </xf>
    <xf numFmtId="0" fontId="7" fillId="0" borderId="0" xfId="29" applyNumberFormat="1" applyFont="1" applyBorder="1" applyAlignment="1" applyProtection="1">
      <alignment horizontal="center" wrapText="1"/>
    </xf>
    <xf numFmtId="0" fontId="1" fillId="0" borderId="3" xfId="12" applyNumberFormat="1" applyFont="1" applyFill="1" applyBorder="1" applyAlignment="1" applyProtection="1">
      <alignment horizontal="center" vertical="center"/>
    </xf>
    <xf numFmtId="0" fontId="12" fillId="0" borderId="4" xfId="12" applyNumberFormat="1" applyFill="1" applyBorder="1" applyAlignment="1" applyProtection="1">
      <alignment horizontal="center" vertical="center"/>
    </xf>
    <xf numFmtId="0" fontId="1" fillId="0" borderId="2" xfId="10" applyNumberFormat="1" applyFont="1" applyFill="1" applyBorder="1" applyAlignment="1" applyProtection="1">
      <alignment horizontal="center" vertical="center" wrapText="1"/>
    </xf>
    <xf numFmtId="0" fontId="12" fillId="0" borderId="2" xfId="10" applyFill="1" applyBorder="1" applyAlignment="1">
      <alignment horizontal="center" vertical="center" wrapText="1"/>
    </xf>
    <xf numFmtId="0" fontId="11" fillId="0" borderId="5" xfId="14" applyNumberFormat="1" applyProtection="1">
      <alignment horizontal="left"/>
    </xf>
    <xf numFmtId="0" fontId="11" fillId="0" borderId="5" xfId="14">
      <alignment horizontal="left"/>
    </xf>
    <xf numFmtId="0" fontId="12" fillId="0" borderId="5" xfId="10" applyNumberFormat="1" applyAlignment="1" applyProtection="1">
      <alignment horizontal="center" vertical="center" wrapText="1"/>
    </xf>
    <xf numFmtId="0" fontId="12" fillId="0" borderId="5" xfId="10" applyAlignment="1">
      <alignment horizontal="center" vertical="center" wrapText="1"/>
    </xf>
    <xf numFmtId="0" fontId="1" fillId="0" borderId="5" xfId="10" applyNumberFormat="1" applyFont="1" applyAlignment="1" applyProtection="1">
      <alignment horizontal="center" vertical="center" wrapText="1"/>
    </xf>
  </cellXfs>
  <cellStyles count="30">
    <cellStyle name="br" xfId="1"/>
    <cellStyle name="col" xfId="2"/>
    <cellStyle name="st24" xfId="3"/>
    <cellStyle name="st25" xfId="4"/>
    <cellStyle name="st26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56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8"/>
  <sheetViews>
    <sheetView showGridLines="0" tabSelected="1" zoomScaleSheetLayoutView="100" workbookViewId="0">
      <pane ySplit="9" topLeftCell="A10" activePane="bottomLeft" state="frozen"/>
      <selection pane="bottomLeft" sqref="A1:D4"/>
    </sheetView>
  </sheetViews>
  <sheetFormatPr defaultRowHeight="15" outlineLevelRow="1"/>
  <cols>
    <col min="1" max="1" width="40" style="1" customWidth="1"/>
    <col min="2" max="2" width="7.7109375" style="1" customWidth="1"/>
    <col min="3" max="3" width="14.7109375" style="6" customWidth="1"/>
    <col min="4" max="4" width="11.7109375" style="6" customWidth="1"/>
    <col min="5" max="5" width="9.140625" style="6"/>
    <col min="6" max="16384" width="9.140625" style="1"/>
  </cols>
  <sheetData>
    <row r="1" spans="1:38" ht="15.75">
      <c r="A1" s="7" t="s">
        <v>42</v>
      </c>
      <c r="C1" s="8" t="s">
        <v>36</v>
      </c>
      <c r="D1" s="1"/>
      <c r="E1" s="1"/>
      <c r="AC1" s="9"/>
      <c r="AD1" s="9"/>
      <c r="AE1" s="9"/>
      <c r="AF1" s="9"/>
      <c r="AG1" s="9"/>
      <c r="AH1" s="9"/>
      <c r="AI1" s="9"/>
      <c r="AJ1" s="9"/>
      <c r="AK1" s="9"/>
      <c r="AL1" s="9"/>
    </row>
    <row r="2" spans="1:38" ht="15.75">
      <c r="A2" s="7"/>
      <c r="C2" s="8" t="s">
        <v>39</v>
      </c>
      <c r="D2" s="1"/>
      <c r="E2" s="1"/>
      <c r="AC2" s="9"/>
      <c r="AD2" s="9"/>
      <c r="AE2" s="9"/>
      <c r="AF2" s="9"/>
      <c r="AG2" s="9"/>
      <c r="AH2" s="9"/>
      <c r="AI2" s="9"/>
      <c r="AJ2" s="9"/>
      <c r="AK2" s="9"/>
      <c r="AL2" s="9"/>
    </row>
    <row r="3" spans="1:38" ht="15.75">
      <c r="C3" s="8" t="s">
        <v>40</v>
      </c>
      <c r="D3" s="1"/>
      <c r="E3" s="1"/>
      <c r="AC3" s="9"/>
      <c r="AD3" s="9"/>
      <c r="AE3" s="9"/>
      <c r="AF3" s="9"/>
      <c r="AG3" s="9"/>
      <c r="AH3" s="9"/>
      <c r="AI3" s="9"/>
      <c r="AJ3" s="9"/>
      <c r="AK3" s="9"/>
      <c r="AL3" s="9"/>
    </row>
    <row r="4" spans="1:38" ht="15.75">
      <c r="C4" s="8" t="s">
        <v>41</v>
      </c>
      <c r="D4" s="1"/>
      <c r="E4" s="1"/>
      <c r="AC4" s="9"/>
      <c r="AD4" s="9"/>
      <c r="AE4" s="9"/>
      <c r="AF4" s="9"/>
      <c r="AG4" s="9"/>
      <c r="AH4" s="9"/>
      <c r="AI4" s="9"/>
      <c r="AJ4" s="9"/>
      <c r="AK4" s="9"/>
      <c r="AL4" s="9"/>
    </row>
    <row r="5" spans="1:38">
      <c r="C5" s="1"/>
      <c r="D5" s="1"/>
      <c r="E5" s="1"/>
    </row>
    <row r="6" spans="1:38" ht="15.75">
      <c r="A6" s="16" t="s">
        <v>37</v>
      </c>
      <c r="B6" s="16"/>
      <c r="C6" s="16"/>
      <c r="D6" s="16"/>
      <c r="E6" s="16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38" ht="43.5" customHeight="1">
      <c r="A7" s="17" t="s">
        <v>38</v>
      </c>
      <c r="B7" s="17"/>
      <c r="C7" s="17"/>
      <c r="D7" s="17"/>
      <c r="E7" s="17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</row>
    <row r="8" spans="1:38" ht="38.25" customHeight="1">
      <c r="A8" s="24" t="s">
        <v>0</v>
      </c>
      <c r="B8" s="26" t="s">
        <v>43</v>
      </c>
      <c r="C8" s="20" t="s">
        <v>44</v>
      </c>
      <c r="D8" s="20" t="s">
        <v>45</v>
      </c>
      <c r="E8" s="18" t="s">
        <v>46</v>
      </c>
    </row>
    <row r="9" spans="1:38">
      <c r="A9" s="25"/>
      <c r="B9" s="25"/>
      <c r="C9" s="21"/>
      <c r="D9" s="21"/>
      <c r="E9" s="19"/>
    </row>
    <row r="10" spans="1:38">
      <c r="A10" s="3" t="s">
        <v>1</v>
      </c>
      <c r="B10" s="4" t="s">
        <v>2</v>
      </c>
      <c r="C10" s="12">
        <v>2272.7352000000001</v>
      </c>
      <c r="D10" s="12">
        <v>2204.7921999999999</v>
      </c>
      <c r="E10" s="13">
        <f t="shared" ref="E10:E27" si="0">D10/C10*100</f>
        <v>97.010518427311723</v>
      </c>
    </row>
    <row r="11" spans="1:38" ht="51" outlineLevel="1">
      <c r="A11" s="3" t="s">
        <v>3</v>
      </c>
      <c r="B11" s="4" t="s">
        <v>4</v>
      </c>
      <c r="C11" s="12">
        <v>415.20740000000001</v>
      </c>
      <c r="D11" s="12">
        <v>415.20740000000001</v>
      </c>
      <c r="E11" s="13">
        <f t="shared" si="0"/>
        <v>100</v>
      </c>
    </row>
    <row r="12" spans="1:38" ht="76.5" outlineLevel="1">
      <c r="A12" s="3" t="s">
        <v>5</v>
      </c>
      <c r="B12" s="4" t="s">
        <v>6</v>
      </c>
      <c r="C12" s="12">
        <v>1783.4926</v>
      </c>
      <c r="D12" s="12">
        <v>1719.5436999999999</v>
      </c>
      <c r="E12" s="13">
        <f t="shared" si="0"/>
        <v>96.414400598017608</v>
      </c>
    </row>
    <row r="13" spans="1:38" ht="25.5" outlineLevel="1">
      <c r="A13" s="3" t="s">
        <v>7</v>
      </c>
      <c r="B13" s="4" t="s">
        <v>8</v>
      </c>
      <c r="C13" s="12">
        <v>74.035200000000003</v>
      </c>
      <c r="D13" s="12">
        <v>70.0411</v>
      </c>
      <c r="E13" s="13">
        <f t="shared" si="0"/>
        <v>94.605133774204702</v>
      </c>
    </row>
    <row r="14" spans="1:38">
      <c r="A14" s="3" t="s">
        <v>9</v>
      </c>
      <c r="B14" s="4" t="s">
        <v>10</v>
      </c>
      <c r="C14" s="12">
        <v>105.2</v>
      </c>
      <c r="D14" s="12">
        <v>105.2</v>
      </c>
      <c r="E14" s="13">
        <f t="shared" si="0"/>
        <v>100</v>
      </c>
    </row>
    <row r="15" spans="1:38" ht="25.5" outlineLevel="1">
      <c r="A15" s="3" t="s">
        <v>11</v>
      </c>
      <c r="B15" s="4" t="s">
        <v>12</v>
      </c>
      <c r="C15" s="12">
        <v>104.2</v>
      </c>
      <c r="D15" s="12">
        <v>104.2</v>
      </c>
      <c r="E15" s="13">
        <f t="shared" si="0"/>
        <v>100</v>
      </c>
    </row>
    <row r="16" spans="1:38" ht="25.5" outlineLevel="1">
      <c r="A16" s="3" t="s">
        <v>13</v>
      </c>
      <c r="B16" s="4" t="s">
        <v>14</v>
      </c>
      <c r="C16" s="12">
        <v>1</v>
      </c>
      <c r="D16" s="12">
        <v>1</v>
      </c>
      <c r="E16" s="13">
        <f t="shared" si="0"/>
        <v>100</v>
      </c>
    </row>
    <row r="17" spans="1:5" ht="38.25">
      <c r="A17" s="3" t="s">
        <v>15</v>
      </c>
      <c r="B17" s="4" t="s">
        <v>16</v>
      </c>
      <c r="C17" s="12">
        <v>1109.9549</v>
      </c>
      <c r="D17" s="12">
        <v>846.88670000000002</v>
      </c>
      <c r="E17" s="13">
        <f t="shared" si="0"/>
        <v>76.299199183678539</v>
      </c>
    </row>
    <row r="18" spans="1:5" ht="51" outlineLevel="1">
      <c r="A18" s="3" t="s">
        <v>17</v>
      </c>
      <c r="B18" s="4" t="s">
        <v>18</v>
      </c>
      <c r="C18" s="12">
        <v>1099.9549</v>
      </c>
      <c r="D18" s="12">
        <v>836.88670000000002</v>
      </c>
      <c r="E18" s="13">
        <f t="shared" si="0"/>
        <v>76.083728523778575</v>
      </c>
    </row>
    <row r="19" spans="1:5" ht="38.25" outlineLevel="1">
      <c r="A19" s="3" t="s">
        <v>19</v>
      </c>
      <c r="B19" s="4" t="s">
        <v>20</v>
      </c>
      <c r="C19" s="12">
        <v>10</v>
      </c>
      <c r="D19" s="12">
        <v>10</v>
      </c>
      <c r="E19" s="13">
        <f t="shared" si="0"/>
        <v>100</v>
      </c>
    </row>
    <row r="20" spans="1:5">
      <c r="A20" s="3" t="s">
        <v>21</v>
      </c>
      <c r="B20" s="4" t="s">
        <v>22</v>
      </c>
      <c r="C20" s="12">
        <v>316.334</v>
      </c>
      <c r="D20" s="12">
        <v>283.80869999999999</v>
      </c>
      <c r="E20" s="13">
        <f t="shared" si="0"/>
        <v>89.718051173759378</v>
      </c>
    </row>
    <row r="21" spans="1:5" ht="25.5" outlineLevel="1">
      <c r="A21" s="3" t="s">
        <v>23</v>
      </c>
      <c r="B21" s="4" t="s">
        <v>24</v>
      </c>
      <c r="C21" s="12">
        <v>280.23399999999998</v>
      </c>
      <c r="D21" s="12">
        <v>272.70870000000002</v>
      </c>
      <c r="E21" s="13">
        <f t="shared" si="0"/>
        <v>97.314637053319743</v>
      </c>
    </row>
    <row r="22" spans="1:5" ht="25.5" outlineLevel="1">
      <c r="A22" s="3" t="s">
        <v>25</v>
      </c>
      <c r="B22" s="4" t="s">
        <v>26</v>
      </c>
      <c r="C22" s="12">
        <v>36.1</v>
      </c>
      <c r="D22" s="12">
        <v>11.1</v>
      </c>
      <c r="E22" s="13">
        <f t="shared" si="0"/>
        <v>30.747922437673125</v>
      </c>
    </row>
    <row r="23" spans="1:5" ht="25.5">
      <c r="A23" s="3" t="s">
        <v>27</v>
      </c>
      <c r="B23" s="4" t="s">
        <v>28</v>
      </c>
      <c r="C23" s="12">
        <v>227.16820000000001</v>
      </c>
      <c r="D23" s="12">
        <v>227.00479999999999</v>
      </c>
      <c r="E23" s="13">
        <f t="shared" si="0"/>
        <v>99.928070918376761</v>
      </c>
    </row>
    <row r="24" spans="1:5" outlineLevel="1">
      <c r="A24" s="3" t="s">
        <v>29</v>
      </c>
      <c r="B24" s="4" t="s">
        <v>30</v>
      </c>
      <c r="C24" s="12">
        <v>227.16820000000001</v>
      </c>
      <c r="D24" s="12">
        <v>227.00479999999999</v>
      </c>
      <c r="E24" s="13">
        <f t="shared" si="0"/>
        <v>99.928070918376761</v>
      </c>
    </row>
    <row r="25" spans="1:5">
      <c r="A25" s="3" t="s">
        <v>31</v>
      </c>
      <c r="B25" s="4" t="s">
        <v>32</v>
      </c>
      <c r="C25" s="12">
        <v>71.34</v>
      </c>
      <c r="D25" s="12">
        <v>71.34</v>
      </c>
      <c r="E25" s="13">
        <f t="shared" si="0"/>
        <v>100</v>
      </c>
    </row>
    <row r="26" spans="1:5" outlineLevel="1">
      <c r="A26" s="3" t="s">
        <v>33</v>
      </c>
      <c r="B26" s="4" t="s">
        <v>34</v>
      </c>
      <c r="C26" s="12">
        <v>71.34</v>
      </c>
      <c r="D26" s="12">
        <v>71.34</v>
      </c>
      <c r="E26" s="13">
        <f t="shared" si="0"/>
        <v>100</v>
      </c>
    </row>
    <row r="27" spans="1:5" ht="12.75" customHeight="1">
      <c r="A27" s="22" t="s">
        <v>35</v>
      </c>
      <c r="B27" s="23"/>
      <c r="C27" s="14">
        <v>4102.7322999999997</v>
      </c>
      <c r="D27" s="14">
        <v>3739.0324000000001</v>
      </c>
      <c r="E27" s="15">
        <f t="shared" si="0"/>
        <v>91.135178378564945</v>
      </c>
    </row>
    <row r="28" spans="1:5" ht="12.75" customHeight="1">
      <c r="A28" s="2"/>
      <c r="B28" s="2"/>
      <c r="C28" s="5"/>
      <c r="D28" s="5"/>
      <c r="E28" s="5"/>
    </row>
  </sheetData>
  <mergeCells count="8">
    <mergeCell ref="A6:E6"/>
    <mergeCell ref="A7:E7"/>
    <mergeCell ref="E8:E9"/>
    <mergeCell ref="C8:C9"/>
    <mergeCell ref="A27:B27"/>
    <mergeCell ref="A8:A9"/>
    <mergeCell ref="B8:B9"/>
    <mergeCell ref="D8:D9"/>
  </mergeCells>
  <phoneticPr fontId="8" type="noConversion"/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6.03.2020 15:14:38)&lt;/VariantName&gt;&#10;  &lt;VariantLink&gt;257033465&lt;/VariantLink&gt;&#10;  &lt;ReportCode&gt;E1B204DC25B04DB2B9B1949273DFA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615D39-D238-4E43-BA43-1F573802A6F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Осколкова-ПК\Осколкова</dc:creator>
  <cp:lastModifiedBy>Осколкова</cp:lastModifiedBy>
  <dcterms:created xsi:type="dcterms:W3CDTF">2022-03-16T10:41:04Z</dcterms:created>
  <dcterms:modified xsi:type="dcterms:W3CDTF">2022-03-18T11:52:18Z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16.03.2020 15_14_38)(5).xlsx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05осколкова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