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0 - Торговля и услуги_2024" sheetId="2" r:id="rId3"/>
  </sheets>
  <definedNames>
    <definedName name="_xlnm.Print_Area">#REF!</definedName>
  </definedNames>
  <calcPr calcId="0" refMode="R1C1" iterate="0" iterateCount="100" iterateDelta="0.001"/>
</workbook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<sst xmlns="http://schemas.openxmlformats.org/spreadsheetml/2006/main" count="31" uniqueCount="19">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</sst>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7"/>
      <color auto="1"/>
      <name val="Arial"/>
    </font>
    <font>
      <i/>
      <sz val="8"/>
      <color auto="1"/>
      <name val="Arial Cyr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8"/>
      </patternFill>
    </fill>
    <fill>
      <patternFill patternType="solid">
        <fgColor rgb="FFFFFFFF"/>
      </patternFill>
    </fill>
  </fills>
  <borders count="27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8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181" fontId="5" fillId="2" borderId="1" xfId="0" applyFont="1" applyFill="1" applyBorder="1" applyNumberFormat="1">
      <alignment horizontal="center" vertical="top"/>
    </xf>
    <xf numFmtId="0" fontId="5" fillId="0" borderId="2" xfId="0" applyFont="1" applyBorder="1">
      <alignment vertical="center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5" fillId="0" borderId="6" xfId="0" applyFont="1" applyBorder="1">
      <alignment horizontal="left" vertical="center"/>
    </xf>
    <xf numFmtId="0" fontId="5" fillId="0" borderId="3" xfId="0" applyFont="1" applyBorder="1">
      <alignment vertical="center"/>
    </xf>
    <xf numFmtId="181" fontId="5" fillId="2" borderId="7" xfId="0" applyFont="1" applyFill="1" applyBorder="1" applyNumberFormat="1">
      <alignment horizontal="center" vertical="top"/>
    </xf>
    <xf numFmtId="181" fontId="3" fillId="3" borderId="7" xfId="0" applyFont="1" applyFill="1" applyBorder="1" applyNumberFormat="1">
      <alignment horizontal="center" vertical="top"/>
      <protection locked="0"/>
    </xf>
    <xf numFmtId="0" fontId="6" fillId="0" borderId="8" xfId="0" applyFont="1" applyBorder="1">
      <alignment horizontal="left" vertical="center" wrapText="1"/>
    </xf>
    <xf numFmtId="181" fontId="2" fillId="3" borderId="7" xfId="0" applyFont="1" applyFill="1" applyBorder="1" applyNumberFormat="1">
      <alignment horizontal="center" vertical="top"/>
      <protection locked="0"/>
    </xf>
    <xf numFmtId="0" fontId="6" fillId="0" borderId="9" xfId="0" applyFont="1" applyBorder="1">
      <alignment horizontal="left" vertical="center" wrapText="1"/>
    </xf>
    <xf numFmtId="181" fontId="2" fillId="3" borderId="10" xfId="0" applyFont="1" applyFill="1" applyBorder="1" applyNumberFormat="1">
      <alignment horizontal="center" vertical="top"/>
      <protection locked="0"/>
    </xf>
    <xf numFmtId="0" fontId="5" fillId="0" borderId="6" xfId="0" applyFont="1" applyBorder="1">
      <alignment vertical="center"/>
    </xf>
    <xf numFmtId="181" fontId="5" fillId="2" borderId="8" xfId="0" applyFont="1" applyFill="1" applyBorder="1" applyNumberFormat="1">
      <alignment horizontal="center" vertical="top"/>
    </xf>
    <xf numFmtId="181" fontId="3" fillId="3" borderId="8" xfId="0" applyFont="1" applyFill="1" applyBorder="1" applyNumberFormat="1">
      <alignment horizontal="center" vertical="top"/>
      <protection locked="0"/>
    </xf>
    <xf numFmtId="181" fontId="2" fillId="3" borderId="8" xfId="0" applyFont="1" applyFill="1" applyBorder="1" applyNumberFormat="1">
      <alignment horizontal="center" vertical="top"/>
      <protection locked="0"/>
    </xf>
    <xf numFmtId="181" fontId="3" fillId="3" borderId="9" xfId="0" applyFont="1" applyFill="1" applyBorder="1" applyNumberFormat="1">
      <alignment horizontal="center" vertical="top"/>
      <protection locked="0"/>
    </xf>
    <xf numFmtId="181" fontId="2" fillId="3" borderId="9" xfId="0" applyFont="1" applyFill="1" applyBorder="1" applyNumberFormat="1">
      <alignment horizontal="center" vertical="top"/>
      <protection locked="0"/>
    </xf>
    <xf numFmtId="0" fontId="3" fillId="0" borderId="11" xfId="0" applyFont="1" applyBorder="1">
      <alignment horizontal="center" vertical="center" wrapText="1"/>
    </xf>
    <xf numFmtId="0" fontId="5" fillId="0" borderId="11" xfId="0" applyFont="1" applyBorder="1">
      <alignment vertical="center"/>
    </xf>
    <xf numFmtId="181" fontId="3" fillId="3" borderId="12" xfId="0" applyFont="1" applyFill="1" applyBorder="1" applyNumberFormat="1">
      <alignment horizontal="center" vertical="top"/>
      <protection locked="0"/>
    </xf>
    <xf numFmtId="0" fontId="4" fillId="2" borderId="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 wrapText="1"/>
    </xf>
    <xf numFmtId="0" fontId="6" fillId="0" borderId="7" xfId="0" applyFont="1" applyBorder="1">
      <alignment horizontal="center" vertical="center" wrapText="1"/>
    </xf>
    <xf numFmtId="0" fontId="6" fillId="0" borderId="10" xfId="0" applyFont="1" applyBorder="1">
      <alignment horizontal="center" vertical="center" wrapText="1"/>
    </xf>
    <xf numFmtId="181" fontId="7" fillId="4" borderId="13" xfId="0" applyFont="1" applyFill="1" applyBorder="1" applyNumberFormat="1">
      <alignment horizontal="center" vertical="top" wrapText="1"/>
    </xf>
    <xf numFmtId="181" fontId="7" fillId="4" borderId="14" xfId="0" applyFont="1" applyFill="1" applyBorder="1" applyNumberFormat="1">
      <alignment horizontal="center" vertical="top" wrapText="1"/>
    </xf>
    <xf numFmtId="181" fontId="7" fillId="4" borderId="15" xfId="0" applyFont="1" applyFill="1" applyBorder="1" applyNumberFormat="1">
      <alignment horizontal="center" vertical="top" wrapText="1"/>
    </xf>
    <xf numFmtId="181" fontId="7" fillId="4" borderId="16" xfId="0" applyFont="1" applyFill="1" applyBorder="1" applyNumberFormat="1">
      <alignment horizontal="center" vertical="top" wrapText="1"/>
    </xf>
    <xf numFmtId="2" fontId="2" fillId="5" borderId="17" xfId="0" applyFont="1" applyFill="1" applyBorder="1" applyNumberFormat="1">
      <alignment horizontal="center" vertical="center"/>
    </xf>
    <xf numFmtId="2" fontId="3" fillId="5" borderId="18" xfId="0" applyFont="1" applyFill="1" applyBorder="1" applyNumberFormat="1">
      <alignment horizontal="center" vertical="center"/>
    </xf>
    <xf numFmtId="0" fontId="3" fillId="5" borderId="19" xfId="0" applyFont="1" applyFill="1" applyBorder="1">
      <alignment horizontal="center" vertical="center"/>
    </xf>
    <xf numFmtId="0" fontId="8" fillId="2" borderId="8" xfId="0" applyFont="1" applyFill="1" applyBorder="1">
      <alignment horizontal="left" vertical="center" wrapText="1"/>
    </xf>
    <xf numFmtId="0" fontId="3" fillId="5" borderId="17" xfId="0" applyFont="1" applyFill="1" applyBorder="1">
      <alignment horizontal="center" vertical="center" wrapText="1"/>
    </xf>
    <xf numFmtId="0" fontId="3" fillId="5" borderId="18" xfId="0" applyFont="1" applyFill="1" applyBorder="1">
      <alignment horizontal="center" vertical="center" wrapText="1"/>
    </xf>
    <xf numFmtId="0" fontId="3" fillId="5" borderId="19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0" borderId="20" xfId="0" applyFont="1" applyBorder="1">
      <alignment horizontal="center" vertical="center" wrapText="1"/>
    </xf>
    <xf numFmtId="0" fontId="3" fillId="0" borderId="21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3" fillId="0" borderId="24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3" fillId="0" borderId="7" xfId="0" applyFont="1" applyBorder="1">
      <alignment horizontal="center" vertical="center"/>
    </xf>
    <xf numFmtId="0" fontId="3" fillId="0" borderId="10" xfId="0" applyFont="1" applyBorder="1">
      <alignment horizontal="center" vertical="center"/>
    </xf>
    <xf numFmtId="0" fontId="3" fillId="0" borderId="12" xfId="0" applyFont="1" applyBorder="1">
      <alignment horizontal="center" vertical="center"/>
    </xf>
    <xf numFmtId="0" fontId="3" fillId="0" borderId="25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26" xfId="0" applyFont="1" applyBorder="1">
      <alignment horizontal="center" vertical="center"/>
    </xf>
    <xf numFmtId="181" fontId="3" fillId="3" borderId="12" xfId="0" applyFont="1" applyFill="1" applyBorder="1" applyNumberFormat="1">
      <alignment horizontal="center" vertical="top"/>
    </xf>
    <xf numFmtId="181" fontId="3" fillId="3" borderId="7" xfId="0" applyFont="1" applyFill="1" applyBorder="1" applyNumberFormat="1">
      <alignment horizontal="center" vertical="top"/>
    </xf>
    <xf numFmtId="181" fontId="3" fillId="3" borderId="8" xfId="0" applyFont="1" applyFill="1" applyBorder="1" applyNumberFormat="1">
      <alignment horizontal="center" vertical="top"/>
    </xf>
    <xf numFmtId="181" fontId="2" fillId="3" borderId="7" xfId="0" applyFont="1" applyFill="1" applyBorder="1" applyNumberFormat="1">
      <alignment horizontal="center" vertical="top"/>
    </xf>
    <xf numFmtId="181" fontId="2" fillId="3" borderId="8" xfId="0" applyFont="1" applyFill="1" applyBorder="1" applyNumberFormat="1">
      <alignment horizontal="center" vertical="top"/>
    </xf>
    <xf numFmtId="181" fontId="2" fillId="3" borderId="10" xfId="0" applyFont="1" applyFill="1" applyBorder="1" applyNumberFormat="1">
      <alignment horizontal="center" vertical="top"/>
    </xf>
    <xf numFmtId="181" fontId="3" fillId="3" borderId="9" xfId="0" applyFont="1" applyFill="1" applyBorder="1" applyNumberFormat="1">
      <alignment horizontal="center" vertical="top"/>
    </xf>
    <xf numFmtId="181" fontId="2" fillId="3" borderId="9" xfId="0" applyFont="1" applyFill="1" applyBorder="1" applyNumberFormat="1">
      <alignment horizontal="center" vertical="top"/>
    </xf>
  </cellXfs>
  <cellStyles count="1">
    <cellStyle name="Normal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F8A8C3-114B-ABC8-1D82-9AC3F5F8C33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09355A-CEEE-279D-946B-F1C3DDB03263}" mc:Ignorable="x14ac xr xr2 xr3">
  <dimension ref="A1:L13"/>
  <sheetViews>
    <sheetView topLeftCell="A1" zoomScale="120" workbookViewId="0" tabSelected="1">
      <pane ySplit="3" topLeftCell="A4" activePane="bottomLeft" state="frozen"/>
    </sheetView>
  </sheetViews>
  <sheetFormatPr defaultColWidth="8.5" customHeight="1" defaultRowHeight="11.25"/>
  <cols>
    <col min="1" max="1" style="3" width="41.16015625" customWidth="1"/>
    <col min="2" max="2" style="4" width="31.16015625" customWidth="1"/>
    <col min="3" max="3" style="5" width="10.5" customWidth="1"/>
    <col min="4" max="5" style="5" width="9.5" customWidth="1"/>
    <col min="6" max="11" style="5" width="10.33203125" customWidth="1"/>
    <col min="12" max="12" style="5" width="25.16015625" customWidth="1"/>
  </cols>
  <sheetData>
    <row customHeight="1" ht="11.25">
      <c r="A1" s="44" t="s">
        <v>2</v>
      </c>
      <c r="B1" s="52" t="s">
        <v>3</v>
      </c>
      <c r="C1" s="26" t="s">
        <v>4</v>
      </c>
      <c r="D1" s="8" t="s">
        <v>4</v>
      </c>
      <c r="E1" s="9" t="s">
        <v>5</v>
      </c>
      <c r="F1" s="47" t="s">
        <v>6</v>
      </c>
      <c r="G1" s="48"/>
      <c r="H1" s="48"/>
      <c r="I1" s="48"/>
      <c r="J1" s="48"/>
      <c r="K1" s="49"/>
      <c r="L1" s="41" t="s">
        <v>7</v>
      </c>
    </row>
    <row customHeight="1" ht="11.25">
      <c r="A2" s="45"/>
      <c r="B2" s="30"/>
      <c r="C2" s="56">
        <v>2022</v>
      </c>
      <c r="D2" s="58">
        <v>2023</v>
      </c>
      <c r="E2" s="54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customHeight="1" ht="11.25">
      <c r="A3" s="46"/>
      <c r="B3" s="53"/>
      <c r="C3" s="57"/>
      <c r="D3" s="59"/>
      <c r="E3" s="55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43"/>
    </row>
    <row s="2" customFormat="1" customHeight="1" ht="11.25">
      <c r="A4" s="12" t="s">
        <v>10</v>
      </c>
      <c r="B4" s="13"/>
      <c r="C4" s="27"/>
      <c r="D4" s="7"/>
      <c r="E4" s="13"/>
      <c r="F4" s="20"/>
      <c r="G4" s="13"/>
      <c r="H4" s="20"/>
      <c r="I4" s="13"/>
      <c r="J4" s="20"/>
      <c r="K4" s="13"/>
      <c r="L4" s="37"/>
    </row>
    <row customHeight="1" ht="19.5">
      <c r="A5" s="40" t="s">
        <v>11</v>
      </c>
      <c r="B5" s="29" t="s">
        <v>12</v>
      </c>
      <c r="C5" s="33">
        <v>3055951.67</v>
      </c>
      <c r="D5" s="34">
        <v>3342462.41882085</v>
      </c>
      <c r="E5" s="14">
        <f t="shared" si="0" ref="E5:F11">D5*E6/100*E7/100</f>
        <v>3732745.04315447</v>
      </c>
      <c r="F5" s="21">
        <f t="shared" si="0"/>
        <v>4044026.11779321</v>
      </c>
      <c r="G5" s="14">
        <f t="shared" si="1" ref="G5:K11">E5*G6/100*G7/100</f>
        <v>4068079.92685129</v>
      </c>
      <c r="H5" s="21">
        <f t="shared" si="1"/>
        <v>4343526.69207697</v>
      </c>
      <c r="I5" s="14">
        <f t="shared" si="1"/>
        <v>4391317.35359911</v>
      </c>
      <c r="J5" s="21">
        <f t="shared" si="1"/>
        <v>4642652.34478024</v>
      </c>
      <c r="K5" s="14">
        <f t="shared" si="1"/>
        <v>4722005.50691189</v>
      </c>
      <c r="L5" s="38"/>
    </row>
    <row customHeight="1" ht="19.5">
      <c r="A6" s="40"/>
      <c r="B6" s="30" t="s">
        <v>13</v>
      </c>
      <c r="C6" s="60">
        <v>94.33</v>
      </c>
      <c r="D6" s="6">
        <v>104.1</v>
      </c>
      <c r="E6" s="61">
        <v>103.5</v>
      </c>
      <c r="F6" s="62">
        <v>102.4</v>
      </c>
      <c r="G6" s="61">
        <v>103.4</v>
      </c>
      <c r="H6" s="62">
        <v>102</v>
      </c>
      <c r="I6" s="61">
        <v>103.1</v>
      </c>
      <c r="J6" s="62">
        <v>101.7</v>
      </c>
      <c r="K6" s="61">
        <v>102.9</v>
      </c>
      <c r="L6" s="38"/>
    </row>
    <row customHeight="1" ht="11.25">
      <c r="A7" s="16" t="s">
        <v>14</v>
      </c>
      <c r="B7" s="31" t="s">
        <v>15</v>
      </c>
      <c r="C7" s="33">
        <v>116.4</v>
      </c>
      <c r="D7" s="34">
        <v>104.9</v>
      </c>
      <c r="E7" s="63">
        <v>107.9</v>
      </c>
      <c r="F7" s="64">
        <v>105.8</v>
      </c>
      <c r="G7" s="63">
        <v>105.4</v>
      </c>
      <c r="H7" s="64">
        <v>105.3</v>
      </c>
      <c r="I7" s="63">
        <v>104.7</v>
      </c>
      <c r="J7" s="64">
        <v>105.1</v>
      </c>
      <c r="K7" s="63">
        <v>104.5</v>
      </c>
      <c r="L7" s="38"/>
    </row>
    <row customHeight="1" ht="19.5">
      <c r="A8" s="40" t="s">
        <v>16</v>
      </c>
      <c r="B8" s="29" t="s">
        <v>12</v>
      </c>
      <c r="C8" s="33">
        <v>92827.416</v>
      </c>
      <c r="D8" s="34">
        <v>106615.443408144</v>
      </c>
      <c r="E8" s="14">
        <f t="shared" si="0"/>
        <v>117794.605726705</v>
      </c>
      <c r="F8" s="21">
        <f t="shared" si="0"/>
        <v>126275.817339028</v>
      </c>
      <c r="G8" s="14">
        <f t="shared" si="1"/>
        <v>126670.429268213</v>
      </c>
      <c r="H8" s="21">
        <f t="shared" si="1"/>
        <v>131584.578975778</v>
      </c>
      <c r="I8" s="14">
        <f t="shared" si="1"/>
        <v>132276.735797195</v>
      </c>
      <c r="J8" s="21">
        <f t="shared" si="1"/>
        <v>137116.526260499</v>
      </c>
      <c r="K8" s="14">
        <f t="shared" si="1"/>
        <v>138131.171846843</v>
      </c>
      <c r="L8" s="38"/>
    </row>
    <row customHeight="1" ht="19.5">
      <c r="A9" s="40"/>
      <c r="B9" s="30" t="s">
        <v>13</v>
      </c>
      <c r="C9" s="60">
        <v>104.18</v>
      </c>
      <c r="D9" s="6">
        <v>111.3</v>
      </c>
      <c r="E9" s="61">
        <v>100.9</v>
      </c>
      <c r="F9" s="62">
        <v>100</v>
      </c>
      <c r="G9" s="61">
        <v>100.5</v>
      </c>
      <c r="H9" s="62">
        <v>100.1</v>
      </c>
      <c r="I9" s="61">
        <v>100.7</v>
      </c>
      <c r="J9" s="62">
        <v>100.1</v>
      </c>
      <c r="K9" s="61">
        <v>100.7</v>
      </c>
      <c r="L9" s="38"/>
    </row>
    <row customHeight="1" ht="11.25">
      <c r="A10" s="16" t="s">
        <v>17</v>
      </c>
      <c r="B10" s="31" t="s">
        <v>15</v>
      </c>
      <c r="C10" s="33">
        <v>118.2</v>
      </c>
      <c r="D10" s="34">
        <v>109.3</v>
      </c>
      <c r="E10" s="63">
        <v>109.5</v>
      </c>
      <c r="F10" s="64">
        <v>107.2</v>
      </c>
      <c r="G10" s="63">
        <v>107</v>
      </c>
      <c r="H10" s="64">
        <v>104.1</v>
      </c>
      <c r="I10" s="63">
        <v>103.7</v>
      </c>
      <c r="J10" s="64">
        <v>104.1</v>
      </c>
      <c r="K10" s="63">
        <v>103.7</v>
      </c>
      <c r="L10" s="38"/>
    </row>
    <row customHeight="1" ht="19.5">
      <c r="A11" s="40" t="s">
        <v>18</v>
      </c>
      <c r="B11" s="29" t="s">
        <v>12</v>
      </c>
      <c r="C11" s="33">
        <v>555987.525</v>
      </c>
      <c r="D11" s="34">
        <v>627403.0106112</v>
      </c>
      <c r="E11" s="14">
        <f t="shared" si="0"/>
        <v>691708.054780785</v>
      </c>
      <c r="F11" s="21">
        <f t="shared" si="0"/>
        <v>751229.532894672</v>
      </c>
      <c r="G11" s="14">
        <f t="shared" si="1"/>
        <v>751337.439351217</v>
      </c>
      <c r="H11" s="21">
        <f t="shared" si="1"/>
        <v>802174.914897457</v>
      </c>
      <c r="I11" s="14">
        <f t="shared" si="1"/>
        <v>805511.874078197</v>
      </c>
      <c r="J11" s="21">
        <f t="shared" si="1"/>
        <v>845845.317264475</v>
      </c>
      <c r="K11" s="14">
        <f t="shared" si="1"/>
        <v>856969.58361806</v>
      </c>
      <c r="L11" s="38"/>
    </row>
    <row customHeight="1" ht="19.5">
      <c r="A12" s="40"/>
      <c r="B12" s="30" t="s">
        <v>13</v>
      </c>
      <c r="C12" s="60">
        <v>102.89</v>
      </c>
      <c r="D12" s="6">
        <v>102.3</v>
      </c>
      <c r="E12" s="61">
        <v>101.8</v>
      </c>
      <c r="F12" s="62">
        <v>101.5</v>
      </c>
      <c r="G12" s="61">
        <v>101.8</v>
      </c>
      <c r="H12" s="62">
        <v>101.6</v>
      </c>
      <c r="I12" s="61">
        <v>102.3</v>
      </c>
      <c r="J12" s="62">
        <v>101</v>
      </c>
      <c r="K12" s="61">
        <v>102.1</v>
      </c>
      <c r="L12" s="38"/>
    </row>
    <row customHeight="1" ht="11.25">
      <c r="A13" s="18" t="s">
        <v>14</v>
      </c>
      <c r="B13" s="32" t="s">
        <v>15</v>
      </c>
      <c r="C13" s="35">
        <v>108.5</v>
      </c>
      <c r="D13" s="36">
        <v>109.7</v>
      </c>
      <c r="E13" s="65">
        <v>108.3</v>
      </c>
      <c r="F13" s="66">
        <v>107</v>
      </c>
      <c r="G13" s="65">
        <v>106.7</v>
      </c>
      <c r="H13" s="67">
        <v>105.1</v>
      </c>
      <c r="I13" s="65">
        <v>104.8</v>
      </c>
      <c r="J13" s="67">
        <v>104.4</v>
      </c>
      <c r="K13" s="65">
        <v>104.2</v>
      </c>
      <c r="L13" s="39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priority="28" dxfId="0" stopIfTrue="1" operator="lessThan">
      <formula>$F$5</formula>
    </cfRule>
  </conditionalFormatting>
  <conditionalFormatting sqref="G6">
    <cfRule type="cellIs" priority="27" dxfId="1" stopIfTrue="1" operator="lessThan">
      <formula>$F$6</formula>
    </cfRule>
  </conditionalFormatting>
  <conditionalFormatting sqref="G7">
    <cfRule type="cellIs" priority="22" dxfId="2" stopIfTrue="1" operator="greaterThan">
      <formula>$F$7</formula>
    </cfRule>
  </conditionalFormatting>
  <conditionalFormatting sqref="G7">
    <cfRule type="cellIs" priority="26" dxfId="3" stopIfTrue="1" operator="lessThan">
      <formula>$F$7</formula>
    </cfRule>
  </conditionalFormatting>
  <conditionalFormatting sqref="G8">
    <cfRule type="cellIs" priority="25" dxfId="4" stopIfTrue="1" operator="lessThan">
      <formula>$F$8</formula>
    </cfRule>
  </conditionalFormatting>
  <conditionalFormatting sqref="G9">
    <cfRule type="cellIs" priority="24" dxfId="5" stopIfTrue="1" operator="lessThan">
      <formula>$F$9</formula>
    </cfRule>
  </conditionalFormatting>
  <conditionalFormatting sqref="G10">
    <cfRule type="cellIs" priority="23" dxfId="6" stopIfTrue="1" operator="greaterThan">
      <formula>$F$10</formula>
    </cfRule>
  </conditionalFormatting>
  <conditionalFormatting sqref="G11">
    <cfRule type="cellIs" priority="21" dxfId="7" stopIfTrue="1" operator="lessThan">
      <formula>$F$11</formula>
    </cfRule>
  </conditionalFormatting>
  <conditionalFormatting sqref="G12">
    <cfRule type="cellIs" priority="20" dxfId="8" stopIfTrue="1" operator="lessThan">
      <formula>$F$12</formula>
    </cfRule>
  </conditionalFormatting>
  <conditionalFormatting sqref="G13">
    <cfRule type="cellIs" priority="19" dxfId="9" stopIfTrue="1" operator="greaterThan">
      <formula>$F$13</formula>
    </cfRule>
  </conditionalFormatting>
  <conditionalFormatting sqref="I5">
    <cfRule type="cellIs" priority="18" dxfId="10" stopIfTrue="1" operator="lessThan">
      <formula>$H$5</formula>
    </cfRule>
  </conditionalFormatting>
  <conditionalFormatting sqref="I6">
    <cfRule type="cellIs" priority="17" dxfId="11" stopIfTrue="1" operator="lessThan">
      <formula>$H$6</formula>
    </cfRule>
  </conditionalFormatting>
  <conditionalFormatting sqref="I7">
    <cfRule type="cellIs" priority="16" dxfId="12" stopIfTrue="1" operator="greaterThan">
      <formula>$H$7</formula>
    </cfRule>
  </conditionalFormatting>
  <conditionalFormatting sqref="I8">
    <cfRule type="cellIs" priority="15" dxfId="13" stopIfTrue="1" operator="lessThan">
      <formula>$H$8</formula>
    </cfRule>
  </conditionalFormatting>
  <conditionalFormatting sqref="I9">
    <cfRule type="cellIs" priority="14" dxfId="14" stopIfTrue="1" operator="lessThan">
      <formula>$H$9</formula>
    </cfRule>
  </conditionalFormatting>
  <conditionalFormatting sqref="I10">
    <cfRule type="cellIs" priority="13" dxfId="15" stopIfTrue="1" operator="greaterThan">
      <formula>$H$10</formula>
    </cfRule>
  </conditionalFormatting>
  <conditionalFormatting sqref="I11">
    <cfRule type="cellIs" priority="12" dxfId="16" stopIfTrue="1" operator="lessThan">
      <formula>$H$11</formula>
    </cfRule>
  </conditionalFormatting>
  <conditionalFormatting sqref="I12">
    <cfRule type="cellIs" priority="11" dxfId="17" stopIfTrue="1" operator="lessThan">
      <formula>$H$12</formula>
    </cfRule>
  </conditionalFormatting>
  <conditionalFormatting sqref="I13">
    <cfRule type="cellIs" priority="10" dxfId="18" stopIfTrue="1" operator="greaterThan">
      <formula>$H$13</formula>
    </cfRule>
  </conditionalFormatting>
  <conditionalFormatting sqref="K5">
    <cfRule type="cellIs" priority="9" dxfId="19" stopIfTrue="1" operator="lessThan">
      <formula>$J$5</formula>
    </cfRule>
  </conditionalFormatting>
  <conditionalFormatting sqref="K6">
    <cfRule type="cellIs" priority="8" dxfId="20" stopIfTrue="1" operator="lessThan">
      <formula>$J$6</formula>
    </cfRule>
  </conditionalFormatting>
  <conditionalFormatting sqref="K7">
    <cfRule type="cellIs" priority="7" dxfId="21" stopIfTrue="1" operator="greaterThan">
      <formula>$J$7</formula>
    </cfRule>
  </conditionalFormatting>
  <conditionalFormatting sqref="K8">
    <cfRule type="cellIs" priority="6" dxfId="22" stopIfTrue="1" operator="lessThan">
      <formula>$J$8</formula>
    </cfRule>
  </conditionalFormatting>
  <conditionalFormatting sqref="K9">
    <cfRule type="cellIs" priority="5" dxfId="23" stopIfTrue="1" operator="lessThan">
      <formula>$J$9</formula>
    </cfRule>
  </conditionalFormatting>
  <conditionalFormatting sqref="K10">
    <cfRule type="cellIs" priority="4" dxfId="24" stopIfTrue="1" operator="greaterThan">
      <formula>$J$10</formula>
    </cfRule>
  </conditionalFormatting>
  <conditionalFormatting sqref="K11">
    <cfRule type="cellIs" priority="3" dxfId="25" stopIfTrue="1" operator="lessThan">
      <formula>$J$11</formula>
    </cfRule>
  </conditionalFormatting>
  <conditionalFormatting sqref="K12">
    <cfRule type="cellIs" priority="2" dxfId="26" stopIfTrue="1" operator="lessThan">
      <formula>$J$12</formula>
    </cfRule>
  </conditionalFormatting>
  <conditionalFormatting sqref="K13">
    <cfRule type="cellIs" priority="1" dxfId="27" stopIfTrue="1" operator="greaterThan">
      <formula>$J$13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2024-05-13T16:55:56+03:00</cp:lastPrinted>
  <dcterms:created xsi:type="dcterms:W3CDTF">2024-05-03T16:20:12+03:00</dcterms:created>
  <dcterms:modified xsi:type="dcterms:W3CDTF">2024-06-13T09:59:28+03:00</dcterms:modified>
</cp:coreProperties>
</file>