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11" i="2"/>
</calcChain>
</file>

<file path=xl/sharedStrings.xml><?xml version="1.0" encoding="utf-8"?>
<sst xmlns="http://schemas.openxmlformats.org/spreadsheetml/2006/main" count="295" uniqueCount="95">
  <si>
    <t>Наименование показателя</t>
  </si>
  <si>
    <t>Вед.</t>
  </si>
  <si>
    <t xml:space="preserve">    Муниципальное казенное учреждение Администрация Камского сельского поселения Верхнекамского района Кировской области</t>
  </si>
  <si>
    <t>988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</si>
  <si>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</si>
  <si>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</si>
  <si>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</si>
  <si>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</si>
  <si>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</si>
  <si>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</si>
  <si>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</si>
  <si>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</si>
  <si>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</si>
  <si>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</si>
  <si>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</si>
  <si>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</si>
  <si>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</si>
  <si>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</si>
  <si>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</si>
  <si>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</si>
  <si>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</si>
  <si>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</si>
  <si>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</si>
  <si>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</si>
  <si>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</si>
  <si>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</si>
  <si>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</si>
  <si>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</si>
  <si>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</si>
  <si>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</si>
  <si>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</si>
  <si>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</si>
  <si>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</si>
  <si>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</si>
  <si>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</si>
  <si>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>0200011000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</si>
  <si>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</si>
  <si>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</si>
  <si>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</si>
  <si>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</si>
  <si>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</si>
  <si>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</si>
  <si>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</si>
  <si>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</si>
  <si>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</si>
  <si>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</si>
  <si>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</si>
  <si>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</si>
  <si>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</si>
  <si>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</si>
  <si>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обеспечению мер пожарной безопасности</t>
  </si>
  <si>
    <t>0200004030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</si>
  <si>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</si>
  <si>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</si>
  <si>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</si>
  <si>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</si>
  <si>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</si>
  <si>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</si>
  <si>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</si>
  <si>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</si>
  <si>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</si>
  <si>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</si>
  <si>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</si>
  <si>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</si>
  <si>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</si>
  <si>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</si>
  <si>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</si>
  <si>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</si>
  <si>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</si>
  <si>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</si>
  <si>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</si>
  <si>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</si>
  <si>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</si>
  <si>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</si>
  <si>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</si>
  <si>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</si>
  <si>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</si>
  <si>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</si>
  <si>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</si>
  <si>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</si>
  <si>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</si>
  <si>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</si>
  <si>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</si>
  <si>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</si>
  <si>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</si>
  <si>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</si>
  <si>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</si>
  <si>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 xml:space="preserve"> расходов бюджета муниципального образования Камское сельское поселение Верхнекамского района Кировской области в 2021 году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</si>
  <si>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</si>
  <si>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</si>
  <si>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</si>
  <si>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</si>
  <si>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</si>
  <si>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</si>
  <si>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>от 04.04.2022 №11/151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</si>
</sst>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2" borderId="7">
      <alignment horizontal="right" vertical="top" shrinkToFit="1"/>
    </xf>
    <xf numFmtId="164" fontId="11" fillId="3" borderId="7">
      <alignment horizontal="right" vertical="top" shrinkToFit="1"/>
    </xf>
    <xf numFmtId="164" fontId="12" fillId="0" borderId="7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4" borderId="0"/>
    <xf numFmtId="0" fontId="12" fillId="0" borderId="7">
      <alignment horizontal="center" vertical="center" wrapText="1"/>
    </xf>
    <xf numFmtId="1" fontId="12" fillId="0" borderId="7">
      <alignment horizontal="left" vertical="top" wrapText="1" indent="2"/>
    </xf>
    <xf numFmtId="0" fontId="12" fillId="0" borderId="0"/>
    <xf numFmtId="1" fontId="12" fillId="0" borderId="7">
      <alignment horizontal="center" vertical="top" shrinkToFit="1"/>
    </xf>
    <xf numFmtId="0" fontId="11" fillId="0" borderId="7">
      <alignment horizontal="left"/>
    </xf>
    <xf numFmtId="4" fontId="12" fillId="0" borderId="7">
      <alignment horizontal="right" vertical="top" shrinkToFit="1"/>
    </xf>
    <xf numFmtId="4" fontId="11" fillId="2" borderId="7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7">
      <alignment horizontal="right" vertical="top" shrinkToFit="1"/>
    </xf>
    <xf numFmtId="10" fontId="11" fillId="2" borderId="7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7">
      <alignment vertical="top" wrapText="1"/>
    </xf>
    <xf numFmtId="4" fontId="11" fillId="3" borderId="7">
      <alignment horizontal="right" vertical="top" shrinkToFit="1"/>
    </xf>
    <xf numFmtId="10" fontId="11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7" xfId="25" applyNumberFormat="1" applyProtection="1">
      <alignment vertical="top" wrapText="1"/>
    </xf>
    <xf numFmtId="1" fontId="12" fillId="0" borderId="7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1" xfId="12" applyNumberFormat="1" applyBorder="1" applyProtection="1"/>
    <xf numFmtId="164" fontId="2" fillId="0" borderId="7" xfId="4" applyNumberFormat="1" applyFont="1" applyFill="1" applyProtection="1">
      <alignment horizontal="right" vertical="top" shrinkToFit="1"/>
    </xf>
    <xf numFmtId="164" fontId="2" fillId="0" borderId="2" xfId="4" applyNumberFormat="1" applyFont="1" applyFill="1" applyBorder="1" applyProtection="1">
      <alignment horizontal="right" vertical="top" shrinkToFit="1"/>
    </xf>
    <xf numFmtId="164" fontId="11" fillId="0" borderId="7" xfId="3" applyNumberFormat="1" applyFill="1" applyProtection="1">
      <alignment horizontal="right" vertical="top" shrinkToFit="1"/>
    </xf>
    <xf numFmtId="164" fontId="11" fillId="0" borderId="2" xfId="3" applyNumberFormat="1" applyFill="1" applyBorder="1" applyProtection="1">
      <alignment horizontal="right" vertical="top" shrinkToFit="1"/>
    </xf>
    <xf numFmtId="165" fontId="3" fillId="0" borderId="1" xfId="12" applyNumberFormat="1" applyFont="1" applyBorder="1" applyProtection="1"/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7" xfId="14" applyNumberFormat="1" applyProtection="1">
      <alignment horizontal="left"/>
    </xf>
    <xf numFmtId="0" fontId="11" fillId="0" borderId="7" xfId="14">
      <alignment horizontal="left"/>
    </xf>
    <xf numFmtId="0" fontId="7" fillId="0" borderId="1" xfId="10" applyNumberFormat="1" applyFont="1" applyFill="1" applyBorder="1" applyAlignment="1" applyProtection="1">
      <alignment horizontal="center" vertical="center" wrapText="1"/>
    </xf>
    <xf numFmtId="0" fontId="12" fillId="0" borderId="1" xfId="10" applyFill="1" applyBorder="1" applyAlignment="1">
      <alignment horizontal="center" vertical="center" wrapText="1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2" fillId="0" borderId="4" xfId="12" applyNumberFormat="1" applyFill="1" applyBorder="1" applyAlignment="1" applyProtection="1">
      <alignment horizontal="center" vertical="center"/>
    </xf>
    <xf numFmtId="0" fontId="12" fillId="0" borderId="7" xfId="10" applyNumberFormat="1" applyProtection="1">
      <alignment horizontal="center" vertical="center" wrapText="1"/>
    </xf>
    <xf numFmtId="0" fontId="12" fillId="0" borderId="7" xfId="10">
      <alignment horizontal="center" vertical="center" wrapText="1"/>
    </xf>
    <xf numFmtId="0" fontId="12" fillId="0" borderId="5" xfId="10" applyNumberFormat="1" applyBorder="1" applyProtection="1">
      <alignment horizontal="center" vertical="center" wrapText="1"/>
    </xf>
    <xf numFmtId="0" fontId="12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showGridLines="0" tabSelected="1" zoomScaleSheetLayoutView="100" workbookViewId="0">
      <pane ySplit="10" topLeftCell="A50" activePane="bottomLeft" state="frozen"/>
      <selection pane="bottomLeft" activeCell="F4" sqref="F4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1.85546875" style="1" customWidth="1"/>
    <col min="5" max="5" width="7.7109375" style="1" customWidth="1"/>
    <col min="6" max="6" width="12.42578125" style="1" customWidth="1"/>
    <col min="7" max="7" width="11.7109375" style="1" customWidth="1"/>
    <col min="8" max="16384" width="9.140625" style="1"/>
  </cols>
  <sheetData>
    <row r="1" spans="1:41" s="13" customFormat="1" ht="15.75" x14ac:dyDescent="0.25">
      <c r="A1" s="12"/>
      <c r="F1" s="14" t="s">
        <v>83</v>
      </c>
      <c r="G1" s="15"/>
      <c r="H1" s="15"/>
    </row>
    <row r="2" spans="1:41" s="13" customFormat="1" ht="15.75" x14ac:dyDescent="0.25">
      <c r="A2" s="12"/>
      <c r="F2" s="14" t="s">
        <v>84</v>
      </c>
      <c r="G2" s="15"/>
      <c r="H2" s="15"/>
    </row>
    <row r="3" spans="1:41" s="13" customFormat="1" ht="15.75" x14ac:dyDescent="0.25">
      <c r="F3" s="14" t="s">
        <v>85</v>
      </c>
      <c r="G3" s="15"/>
      <c r="H3" s="15"/>
    </row>
    <row r="4" spans="1:41" s="13" customFormat="1" ht="15.75" x14ac:dyDescent="0.25">
      <c r="F4" s="14" t="s">
        <v>94</v>
      </c>
      <c r="G4" s="15"/>
      <c r="H4" s="15"/>
    </row>
    <row r="5" spans="1:41" s="13" customFormat="1" x14ac:dyDescent="0.25">
      <c r="F5" s="15"/>
      <c r="G5" s="15"/>
      <c r="H5" s="15"/>
    </row>
    <row r="6" spans="1:41" s="13" customFormat="1" x14ac:dyDescent="0.25">
      <c r="F6" s="15"/>
      <c r="G6" s="15"/>
      <c r="H6" s="15"/>
    </row>
    <row r="7" spans="1:41" s="13" customFormat="1" ht="15.75" x14ac:dyDescent="0.25">
      <c r="A7" s="26" t="s">
        <v>86</v>
      </c>
      <c r="B7" s="26"/>
      <c r="C7" s="26"/>
      <c r="D7" s="26"/>
      <c r="E7" s="26"/>
      <c r="F7" s="26"/>
      <c r="G7" s="26"/>
      <c r="H7" s="26"/>
      <c r="I7" s="16"/>
      <c r="J7" s="16"/>
      <c r="K7" s="16"/>
      <c r="L7" s="16"/>
      <c r="M7" s="16"/>
      <c r="N7" s="16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 s="13" customFormat="1" ht="33.75" customHeight="1" x14ac:dyDescent="0.25">
      <c r="A8" s="27" t="s">
        <v>87</v>
      </c>
      <c r="B8" s="28"/>
      <c r="C8" s="28"/>
      <c r="D8" s="28"/>
      <c r="E8" s="28"/>
      <c r="F8" s="28"/>
      <c r="G8" s="28"/>
      <c r="H8" s="2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9"/>
      <c r="AN8" s="19"/>
      <c r="AO8" s="19"/>
    </row>
    <row r="9" spans="1:41" ht="38.25" customHeight="1" x14ac:dyDescent="0.25">
      <c r="A9" s="31" t="s">
        <v>0</v>
      </c>
      <c r="B9" s="33" t="s">
        <v>1</v>
      </c>
      <c r="C9" s="35" t="s">
        <v>93</v>
      </c>
      <c r="D9" s="35" t="s">
        <v>92</v>
      </c>
      <c r="E9" s="35" t="s">
        <v>91</v>
      </c>
      <c r="F9" s="24" t="s">
        <v>90</v>
      </c>
      <c r="G9" s="24" t="s">
        <v>89</v>
      </c>
      <c r="H9" s="29" t="s">
        <v>88</v>
      </c>
    </row>
    <row r="10" spans="1:41" x14ac:dyDescent="0.25">
      <c r="A10" s="32"/>
      <c r="B10" s="34"/>
      <c r="C10" s="34"/>
      <c r="D10" s="34"/>
      <c r="E10" s="34"/>
      <c r="F10" s="25"/>
      <c r="G10" s="25"/>
      <c r="H10" s="30"/>
    </row>
    <row r="11" spans="1:41" ht="51" x14ac:dyDescent="0.25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7">
        <v>4407.9494000000004</v>
      </c>
      <c r="G11" s="8">
        <v>4339.6558000000005</v>
      </c>
      <c r="H11" s="6">
        <f t="shared" ref="H11:H42" si="0">G11/F11*100</f>
        <v>98.450671870235169</v>
      </c>
    </row>
    <row r="12" spans="1:41" ht="25.5" outlineLevel="1" x14ac:dyDescent="0.25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7">
        <v>2773.4753000000001</v>
      </c>
      <c r="G12" s="8">
        <v>2729.2042999999999</v>
      </c>
      <c r="H12" s="6">
        <f t="shared" si="0"/>
        <v>98.403771614623707</v>
      </c>
    </row>
    <row r="13" spans="1:41" ht="51" outlineLevel="2" x14ac:dyDescent="0.25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7">
        <v>516.10580000000004</v>
      </c>
      <c r="G13" s="8">
        <v>516.10580000000004</v>
      </c>
      <c r="H13" s="6">
        <f t="shared" si="0"/>
        <v>100</v>
      </c>
    </row>
    <row r="14" spans="1:41" ht="25.5" outlineLevel="3" x14ac:dyDescent="0.25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7">
        <v>516.10580000000004</v>
      </c>
      <c r="G14" s="8">
        <v>516.10580000000004</v>
      </c>
      <c r="H14" s="6">
        <f t="shared" si="0"/>
        <v>100</v>
      </c>
    </row>
    <row r="15" spans="1:41" ht="89.25" outlineLevel="4" x14ac:dyDescent="0.25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7">
        <v>516.10580000000004</v>
      </c>
      <c r="G15" s="8">
        <v>516.10580000000004</v>
      </c>
      <c r="H15" s="6">
        <f t="shared" si="0"/>
        <v>100</v>
      </c>
    </row>
    <row r="16" spans="1:41" ht="76.5" outlineLevel="2" x14ac:dyDescent="0.25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7">
        <v>1992.0041000000001</v>
      </c>
      <c r="G16" s="8">
        <v>1986.1333</v>
      </c>
      <c r="H16" s="6">
        <f t="shared" si="0"/>
        <v>99.705281731096832</v>
      </c>
    </row>
    <row r="17" spans="1:8" outlineLevel="3" x14ac:dyDescent="0.25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7">
        <v>1967.6041</v>
      </c>
      <c r="G17" s="8">
        <v>1961.7333000000001</v>
      </c>
      <c r="H17" s="6">
        <f t="shared" si="0"/>
        <v>99.701626968555317</v>
      </c>
    </row>
    <row r="18" spans="1:8" ht="89.25" outlineLevel="4" x14ac:dyDescent="0.25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7">
        <v>1451.2644</v>
      </c>
      <c r="G18" s="8">
        <v>1451.2534000000001</v>
      </c>
      <c r="H18" s="6">
        <f t="shared" si="0"/>
        <v>99.999242040251247</v>
      </c>
    </row>
    <row r="19" spans="1:8" ht="38.25" outlineLevel="4" x14ac:dyDescent="0.25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7">
        <v>511.33969999999999</v>
      </c>
      <c r="G19" s="8">
        <v>506.2509</v>
      </c>
      <c r="H19" s="6">
        <f t="shared" si="0"/>
        <v>99.004810305165037</v>
      </c>
    </row>
    <row r="20" spans="1:8" outlineLevel="4" x14ac:dyDescent="0.25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7">
        <v>5</v>
      </c>
      <c r="G20" s="8">
        <v>4.2290000000000001</v>
      </c>
      <c r="H20" s="6">
        <f t="shared" si="0"/>
        <v>84.58</v>
      </c>
    </row>
    <row r="21" spans="1:8" ht="25.5" outlineLevel="3" x14ac:dyDescent="0.25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7">
        <v>10.8</v>
      </c>
      <c r="G21" s="8">
        <v>10.8</v>
      </c>
      <c r="H21" s="6">
        <f t="shared" si="0"/>
        <v>100</v>
      </c>
    </row>
    <row r="22" spans="1:8" outlineLevel="4" x14ac:dyDescent="0.25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7">
        <v>10.8</v>
      </c>
      <c r="G22" s="8">
        <v>10.8</v>
      </c>
      <c r="H22" s="6">
        <f t="shared" si="0"/>
        <v>100</v>
      </c>
    </row>
    <row r="23" spans="1:8" ht="38.25" outlineLevel="3" x14ac:dyDescent="0.25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7">
        <v>13.6</v>
      </c>
      <c r="G23" s="8">
        <v>13.6</v>
      </c>
      <c r="H23" s="6">
        <f t="shared" si="0"/>
        <v>100</v>
      </c>
    </row>
    <row r="24" spans="1:8" outlineLevel="4" x14ac:dyDescent="0.25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7">
        <v>13.6</v>
      </c>
      <c r="G24" s="8">
        <v>13.6</v>
      </c>
      <c r="H24" s="6">
        <f t="shared" si="0"/>
        <v>100</v>
      </c>
    </row>
    <row r="25" spans="1:8" ht="25.5" outlineLevel="2" x14ac:dyDescent="0.25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7">
        <v>265.36540000000002</v>
      </c>
      <c r="G25" s="8">
        <v>226.96520000000001</v>
      </c>
      <c r="H25" s="6">
        <f t="shared" si="0"/>
        <v>85.529311658565888</v>
      </c>
    </row>
    <row r="26" spans="1:8" ht="38.25" outlineLevel="3" x14ac:dyDescent="0.25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7">
        <v>65.384</v>
      </c>
      <c r="G26" s="8">
        <v>64.385000000000005</v>
      </c>
      <c r="H26" s="6">
        <f t="shared" si="0"/>
        <v>98.472103266854276</v>
      </c>
    </row>
    <row r="27" spans="1:8" ht="89.25" outlineLevel="4" x14ac:dyDescent="0.25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7">
        <v>65.384</v>
      </c>
      <c r="G27" s="8">
        <v>64.385000000000005</v>
      </c>
      <c r="H27" s="6">
        <f t="shared" si="0"/>
        <v>98.472103266854276</v>
      </c>
    </row>
    <row r="28" spans="1:8" ht="25.5" outlineLevel="3" x14ac:dyDescent="0.25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7">
        <v>194.8974</v>
      </c>
      <c r="G28" s="8">
        <v>157.49619999999999</v>
      </c>
      <c r="H28" s="6">
        <f t="shared" si="0"/>
        <v>80.809800438589733</v>
      </c>
    </row>
    <row r="29" spans="1:8" ht="38.25" outlineLevel="4" x14ac:dyDescent="0.25">
      <c r="A29" s="3" t="s">
        <v>19</v>
      </c>
      <c r="B29" s="4" t="s">
        <v>3</v>
      </c>
      <c r="C29" s="4" t="s">
        <v>30</v>
      </c>
      <c r="D29" s="4" t="s">
        <v>34</v>
      </c>
      <c r="E29" s="4" t="s">
        <v>20</v>
      </c>
      <c r="F29" s="7">
        <v>194.8974</v>
      </c>
      <c r="G29" s="8">
        <v>157.49619999999999</v>
      </c>
      <c r="H29" s="6">
        <f t="shared" si="0"/>
        <v>80.809800438589733</v>
      </c>
    </row>
    <row r="30" spans="1:8" ht="25.5" outlineLevel="3" x14ac:dyDescent="0.25">
      <c r="A30" s="3" t="s">
        <v>33</v>
      </c>
      <c r="B30" s="4" t="s">
        <v>3</v>
      </c>
      <c r="C30" s="4" t="s">
        <v>30</v>
      </c>
      <c r="D30" s="4" t="s">
        <v>35</v>
      </c>
      <c r="E30" s="4" t="s">
        <v>6</v>
      </c>
      <c r="F30" s="7">
        <v>5.0839999999999996</v>
      </c>
      <c r="G30" s="8">
        <v>5.0839999999999996</v>
      </c>
      <c r="H30" s="6">
        <f t="shared" si="0"/>
        <v>100</v>
      </c>
    </row>
    <row r="31" spans="1:8" ht="38.25" outlineLevel="4" x14ac:dyDescent="0.25">
      <c r="A31" s="3" t="s">
        <v>19</v>
      </c>
      <c r="B31" s="4" t="s">
        <v>3</v>
      </c>
      <c r="C31" s="4" t="s">
        <v>30</v>
      </c>
      <c r="D31" s="4" t="s">
        <v>35</v>
      </c>
      <c r="E31" s="4" t="s">
        <v>20</v>
      </c>
      <c r="F31" s="7">
        <v>3.5</v>
      </c>
      <c r="G31" s="8">
        <v>3.5</v>
      </c>
      <c r="H31" s="6">
        <f t="shared" si="0"/>
        <v>100</v>
      </c>
    </row>
    <row r="32" spans="1:8" outlineLevel="4" x14ac:dyDescent="0.25">
      <c r="A32" s="3" t="s">
        <v>21</v>
      </c>
      <c r="B32" s="4" t="s">
        <v>3</v>
      </c>
      <c r="C32" s="4" t="s">
        <v>30</v>
      </c>
      <c r="D32" s="4" t="s">
        <v>35</v>
      </c>
      <c r="E32" s="4" t="s">
        <v>22</v>
      </c>
      <c r="F32" s="7">
        <v>1.5840000000000001</v>
      </c>
      <c r="G32" s="8">
        <v>1.5840000000000001</v>
      </c>
      <c r="H32" s="6">
        <f t="shared" si="0"/>
        <v>100</v>
      </c>
    </row>
    <row r="33" spans="1:8" outlineLevel="1" x14ac:dyDescent="0.25">
      <c r="A33" s="3" t="s">
        <v>36</v>
      </c>
      <c r="B33" s="4" t="s">
        <v>3</v>
      </c>
      <c r="C33" s="4" t="s">
        <v>37</v>
      </c>
      <c r="D33" s="4" t="s">
        <v>5</v>
      </c>
      <c r="E33" s="4" t="s">
        <v>6</v>
      </c>
      <c r="F33" s="7">
        <v>106.5</v>
      </c>
      <c r="G33" s="8">
        <v>106.5</v>
      </c>
      <c r="H33" s="6">
        <f t="shared" si="0"/>
        <v>100</v>
      </c>
    </row>
    <row r="34" spans="1:8" ht="25.5" outlineLevel="2" x14ac:dyDescent="0.25">
      <c r="A34" s="3" t="s">
        <v>38</v>
      </c>
      <c r="B34" s="4" t="s">
        <v>3</v>
      </c>
      <c r="C34" s="4" t="s">
        <v>39</v>
      </c>
      <c r="D34" s="4" t="s">
        <v>5</v>
      </c>
      <c r="E34" s="4" t="s">
        <v>6</v>
      </c>
      <c r="F34" s="7">
        <v>105.5</v>
      </c>
      <c r="G34" s="8">
        <v>105.5</v>
      </c>
      <c r="H34" s="6">
        <f t="shared" si="0"/>
        <v>100</v>
      </c>
    </row>
    <row r="35" spans="1:8" ht="38.25" outlineLevel="3" x14ac:dyDescent="0.25">
      <c r="A35" s="3" t="s">
        <v>40</v>
      </c>
      <c r="B35" s="4" t="s">
        <v>3</v>
      </c>
      <c r="C35" s="4" t="s">
        <v>39</v>
      </c>
      <c r="D35" s="4" t="s">
        <v>41</v>
      </c>
      <c r="E35" s="4" t="s">
        <v>6</v>
      </c>
      <c r="F35" s="7">
        <v>105.5</v>
      </c>
      <c r="G35" s="8">
        <v>105.5</v>
      </c>
      <c r="H35" s="6">
        <f t="shared" si="0"/>
        <v>100</v>
      </c>
    </row>
    <row r="36" spans="1:8" ht="89.25" outlineLevel="4" x14ac:dyDescent="0.25">
      <c r="A36" s="3" t="s">
        <v>13</v>
      </c>
      <c r="B36" s="4" t="s">
        <v>3</v>
      </c>
      <c r="C36" s="4" t="s">
        <v>39</v>
      </c>
      <c r="D36" s="4" t="s">
        <v>41</v>
      </c>
      <c r="E36" s="4" t="s">
        <v>14</v>
      </c>
      <c r="F36" s="7">
        <v>105.5</v>
      </c>
      <c r="G36" s="8">
        <v>105.5</v>
      </c>
      <c r="H36" s="6">
        <f t="shared" si="0"/>
        <v>100</v>
      </c>
    </row>
    <row r="37" spans="1:8" ht="25.5" outlineLevel="2" x14ac:dyDescent="0.25">
      <c r="A37" s="3" t="s">
        <v>42</v>
      </c>
      <c r="B37" s="4" t="s">
        <v>3</v>
      </c>
      <c r="C37" s="4" t="s">
        <v>43</v>
      </c>
      <c r="D37" s="4" t="s">
        <v>5</v>
      </c>
      <c r="E37" s="4" t="s">
        <v>6</v>
      </c>
      <c r="F37" s="7">
        <v>1</v>
      </c>
      <c r="G37" s="8">
        <v>1</v>
      </c>
      <c r="H37" s="6">
        <f t="shared" si="0"/>
        <v>100</v>
      </c>
    </row>
    <row r="38" spans="1:8" ht="38.25" outlineLevel="3" x14ac:dyDescent="0.25">
      <c r="A38" s="3" t="s">
        <v>44</v>
      </c>
      <c r="B38" s="4" t="s">
        <v>3</v>
      </c>
      <c r="C38" s="4" t="s">
        <v>43</v>
      </c>
      <c r="D38" s="4" t="s">
        <v>45</v>
      </c>
      <c r="E38" s="4" t="s">
        <v>6</v>
      </c>
      <c r="F38" s="7">
        <v>1</v>
      </c>
      <c r="G38" s="8">
        <v>1</v>
      </c>
      <c r="H38" s="6">
        <f t="shared" si="0"/>
        <v>100</v>
      </c>
    </row>
    <row r="39" spans="1:8" outlineLevel="4" x14ac:dyDescent="0.25">
      <c r="A39" s="3" t="s">
        <v>25</v>
      </c>
      <c r="B39" s="4" t="s">
        <v>3</v>
      </c>
      <c r="C39" s="4" t="s">
        <v>43</v>
      </c>
      <c r="D39" s="4" t="s">
        <v>45</v>
      </c>
      <c r="E39" s="4" t="s">
        <v>26</v>
      </c>
      <c r="F39" s="7">
        <v>1</v>
      </c>
      <c r="G39" s="8">
        <v>1</v>
      </c>
      <c r="H39" s="6">
        <f t="shared" si="0"/>
        <v>100</v>
      </c>
    </row>
    <row r="40" spans="1:8" ht="38.25" outlineLevel="1" x14ac:dyDescent="0.25">
      <c r="A40" s="3" t="s">
        <v>46</v>
      </c>
      <c r="B40" s="4" t="s">
        <v>3</v>
      </c>
      <c r="C40" s="4" t="s">
        <v>47</v>
      </c>
      <c r="D40" s="4" t="s">
        <v>5</v>
      </c>
      <c r="E40" s="4" t="s">
        <v>6</v>
      </c>
      <c r="F40" s="7">
        <v>989.99059999999997</v>
      </c>
      <c r="G40" s="8">
        <v>970.35820000000001</v>
      </c>
      <c r="H40" s="6">
        <f t="shared" si="0"/>
        <v>98.016910463594314</v>
      </c>
    </row>
    <row r="41" spans="1:8" ht="51" outlineLevel="2" x14ac:dyDescent="0.25">
      <c r="A41" s="3" t="s">
        <v>48</v>
      </c>
      <c r="B41" s="4" t="s">
        <v>3</v>
      </c>
      <c r="C41" s="4" t="s">
        <v>49</v>
      </c>
      <c r="D41" s="4" t="s">
        <v>5</v>
      </c>
      <c r="E41" s="4" t="s">
        <v>6</v>
      </c>
      <c r="F41" s="7">
        <v>972.92660000000001</v>
      </c>
      <c r="G41" s="8">
        <v>953.29420000000005</v>
      </c>
      <c r="H41" s="6">
        <f t="shared" si="0"/>
        <v>97.982129381599805</v>
      </c>
    </row>
    <row r="42" spans="1:8" ht="25.5" outlineLevel="3" x14ac:dyDescent="0.25">
      <c r="A42" s="3" t="s">
        <v>50</v>
      </c>
      <c r="B42" s="4" t="s">
        <v>3</v>
      </c>
      <c r="C42" s="4" t="s">
        <v>49</v>
      </c>
      <c r="D42" s="4" t="s">
        <v>51</v>
      </c>
      <c r="E42" s="4" t="s">
        <v>6</v>
      </c>
      <c r="F42" s="7">
        <v>968.12660000000005</v>
      </c>
      <c r="G42" s="8">
        <v>948.49419999999998</v>
      </c>
      <c r="H42" s="6">
        <f t="shared" si="0"/>
        <v>97.972124720052108</v>
      </c>
    </row>
    <row r="43" spans="1:8" ht="89.25" outlineLevel="4" x14ac:dyDescent="0.25">
      <c r="A43" s="3" t="s">
        <v>13</v>
      </c>
      <c r="B43" s="4" t="s">
        <v>3</v>
      </c>
      <c r="C43" s="4" t="s">
        <v>49</v>
      </c>
      <c r="D43" s="4" t="s">
        <v>51</v>
      </c>
      <c r="E43" s="4" t="s">
        <v>14</v>
      </c>
      <c r="F43" s="7">
        <v>946.52660000000003</v>
      </c>
      <c r="G43" s="8">
        <v>930.41869999999994</v>
      </c>
      <c r="H43" s="6">
        <f t="shared" ref="H43:H67" si="1">G43/F43*100</f>
        <v>98.298209474514493</v>
      </c>
    </row>
    <row r="44" spans="1:8" ht="38.25" outlineLevel="4" x14ac:dyDescent="0.25">
      <c r="A44" s="3" t="s">
        <v>19</v>
      </c>
      <c r="B44" s="4" t="s">
        <v>3</v>
      </c>
      <c r="C44" s="4" t="s">
        <v>49</v>
      </c>
      <c r="D44" s="4" t="s">
        <v>51</v>
      </c>
      <c r="E44" s="4" t="s">
        <v>20</v>
      </c>
      <c r="F44" s="7">
        <v>21.6</v>
      </c>
      <c r="G44" s="8">
        <v>18.075500000000002</v>
      </c>
      <c r="H44" s="6">
        <f t="shared" si="1"/>
        <v>83.682870370370381</v>
      </c>
    </row>
    <row r="45" spans="1:8" ht="89.25" outlineLevel="3" x14ac:dyDescent="0.25">
      <c r="A45" s="3" t="s">
        <v>52</v>
      </c>
      <c r="B45" s="4" t="s">
        <v>3</v>
      </c>
      <c r="C45" s="4" t="s">
        <v>49</v>
      </c>
      <c r="D45" s="4" t="s">
        <v>53</v>
      </c>
      <c r="E45" s="4" t="s">
        <v>6</v>
      </c>
      <c r="F45" s="7">
        <v>4.8</v>
      </c>
      <c r="G45" s="8">
        <v>4.8</v>
      </c>
      <c r="H45" s="6">
        <f t="shared" si="1"/>
        <v>100</v>
      </c>
    </row>
    <row r="46" spans="1:8" outlineLevel="4" x14ac:dyDescent="0.25">
      <c r="A46" s="3" t="s">
        <v>25</v>
      </c>
      <c r="B46" s="4" t="s">
        <v>3</v>
      </c>
      <c r="C46" s="4" t="s">
        <v>49</v>
      </c>
      <c r="D46" s="4" t="s">
        <v>53</v>
      </c>
      <c r="E46" s="4" t="s">
        <v>26</v>
      </c>
      <c r="F46" s="7">
        <v>4.8</v>
      </c>
      <c r="G46" s="8">
        <v>4.8</v>
      </c>
      <c r="H46" s="6">
        <f t="shared" si="1"/>
        <v>100</v>
      </c>
    </row>
    <row r="47" spans="1:8" ht="38.25" outlineLevel="2" x14ac:dyDescent="0.25">
      <c r="A47" s="3" t="s">
        <v>54</v>
      </c>
      <c r="B47" s="4" t="s">
        <v>3</v>
      </c>
      <c r="C47" s="4" t="s">
        <v>55</v>
      </c>
      <c r="D47" s="4" t="s">
        <v>5</v>
      </c>
      <c r="E47" s="4" t="s">
        <v>6</v>
      </c>
      <c r="F47" s="7">
        <v>17.064</v>
      </c>
      <c r="G47" s="8">
        <v>17.064</v>
      </c>
      <c r="H47" s="6">
        <f t="shared" si="1"/>
        <v>100</v>
      </c>
    </row>
    <row r="48" spans="1:8" ht="25.5" outlineLevel="3" x14ac:dyDescent="0.25">
      <c r="A48" s="3" t="s">
        <v>50</v>
      </c>
      <c r="B48" s="4" t="s">
        <v>3</v>
      </c>
      <c r="C48" s="4" t="s">
        <v>55</v>
      </c>
      <c r="D48" s="4" t="s">
        <v>51</v>
      </c>
      <c r="E48" s="4" t="s">
        <v>6</v>
      </c>
      <c r="F48" s="7">
        <v>17.064</v>
      </c>
      <c r="G48" s="8">
        <v>17.064</v>
      </c>
      <c r="H48" s="6">
        <f t="shared" si="1"/>
        <v>100</v>
      </c>
    </row>
    <row r="49" spans="1:8" ht="38.25" outlineLevel="4" x14ac:dyDescent="0.25">
      <c r="A49" s="3" t="s">
        <v>19</v>
      </c>
      <c r="B49" s="4" t="s">
        <v>3</v>
      </c>
      <c r="C49" s="4" t="s">
        <v>55</v>
      </c>
      <c r="D49" s="4" t="s">
        <v>51</v>
      </c>
      <c r="E49" s="4" t="s">
        <v>20</v>
      </c>
      <c r="F49" s="7">
        <v>17.064</v>
      </c>
      <c r="G49" s="8">
        <v>17.064</v>
      </c>
      <c r="H49" s="6">
        <f t="shared" si="1"/>
        <v>100</v>
      </c>
    </row>
    <row r="50" spans="1:8" outlineLevel="1" x14ac:dyDescent="0.25">
      <c r="A50" s="3" t="s">
        <v>56</v>
      </c>
      <c r="B50" s="4" t="s">
        <v>3</v>
      </c>
      <c r="C50" s="4" t="s">
        <v>57</v>
      </c>
      <c r="D50" s="4" t="s">
        <v>5</v>
      </c>
      <c r="E50" s="4" t="s">
        <v>6</v>
      </c>
      <c r="F50" s="7">
        <v>352.02499999999998</v>
      </c>
      <c r="G50" s="8">
        <v>347.63479999999998</v>
      </c>
      <c r="H50" s="6">
        <f t="shared" si="1"/>
        <v>98.752872665293651</v>
      </c>
    </row>
    <row r="51" spans="1:8" ht="25.5" outlineLevel="2" x14ac:dyDescent="0.25">
      <c r="A51" s="3" t="s">
        <v>58</v>
      </c>
      <c r="B51" s="4" t="s">
        <v>3</v>
      </c>
      <c r="C51" s="4" t="s">
        <v>59</v>
      </c>
      <c r="D51" s="4" t="s">
        <v>5</v>
      </c>
      <c r="E51" s="4" t="s">
        <v>6</v>
      </c>
      <c r="F51" s="7">
        <v>340.92500000000001</v>
      </c>
      <c r="G51" s="8">
        <v>336.53480000000002</v>
      </c>
      <c r="H51" s="6">
        <f t="shared" si="1"/>
        <v>98.712268094155604</v>
      </c>
    </row>
    <row r="52" spans="1:8" outlineLevel="3" x14ac:dyDescent="0.25">
      <c r="A52" s="3" t="s">
        <v>60</v>
      </c>
      <c r="B52" s="4" t="s">
        <v>3</v>
      </c>
      <c r="C52" s="4" t="s">
        <v>59</v>
      </c>
      <c r="D52" s="4" t="s">
        <v>61</v>
      </c>
      <c r="E52" s="4" t="s">
        <v>6</v>
      </c>
      <c r="F52" s="7">
        <v>340.92500000000001</v>
      </c>
      <c r="G52" s="8">
        <v>336.53480000000002</v>
      </c>
      <c r="H52" s="6">
        <f t="shared" si="1"/>
        <v>98.712268094155604</v>
      </c>
    </row>
    <row r="53" spans="1:8" ht="38.25" outlineLevel="4" x14ac:dyDescent="0.25">
      <c r="A53" s="3" t="s">
        <v>19</v>
      </c>
      <c r="B53" s="4" t="s">
        <v>3</v>
      </c>
      <c r="C53" s="4" t="s">
        <v>59</v>
      </c>
      <c r="D53" s="4" t="s">
        <v>61</v>
      </c>
      <c r="E53" s="4" t="s">
        <v>20</v>
      </c>
      <c r="F53" s="7">
        <v>340.92500000000001</v>
      </c>
      <c r="G53" s="8">
        <v>336.53480000000002</v>
      </c>
      <c r="H53" s="6">
        <f t="shared" si="1"/>
        <v>98.712268094155604</v>
      </c>
    </row>
    <row r="54" spans="1:8" ht="25.5" outlineLevel="2" x14ac:dyDescent="0.25">
      <c r="A54" s="3" t="s">
        <v>62</v>
      </c>
      <c r="B54" s="4" t="s">
        <v>3</v>
      </c>
      <c r="C54" s="4" t="s">
        <v>63</v>
      </c>
      <c r="D54" s="4" t="s">
        <v>5</v>
      </c>
      <c r="E54" s="4" t="s">
        <v>6</v>
      </c>
      <c r="F54" s="7">
        <v>11.1</v>
      </c>
      <c r="G54" s="8">
        <v>11.1</v>
      </c>
      <c r="H54" s="6">
        <f t="shared" si="1"/>
        <v>100</v>
      </c>
    </row>
    <row r="55" spans="1:8" ht="38.25" outlineLevel="3" x14ac:dyDescent="0.25">
      <c r="A55" s="3" t="s">
        <v>64</v>
      </c>
      <c r="B55" s="4" t="s">
        <v>3</v>
      </c>
      <c r="C55" s="4" t="s">
        <v>63</v>
      </c>
      <c r="D55" s="4" t="s">
        <v>65</v>
      </c>
      <c r="E55" s="4" t="s">
        <v>6</v>
      </c>
      <c r="F55" s="7">
        <v>4.0999999999999996</v>
      </c>
      <c r="G55" s="8">
        <v>4.0999999999999996</v>
      </c>
      <c r="H55" s="6">
        <f t="shared" si="1"/>
        <v>100</v>
      </c>
    </row>
    <row r="56" spans="1:8" outlineLevel="4" x14ac:dyDescent="0.25">
      <c r="A56" s="3" t="s">
        <v>25</v>
      </c>
      <c r="B56" s="4" t="s">
        <v>3</v>
      </c>
      <c r="C56" s="4" t="s">
        <v>63</v>
      </c>
      <c r="D56" s="4" t="s">
        <v>65</v>
      </c>
      <c r="E56" s="4" t="s">
        <v>26</v>
      </c>
      <c r="F56" s="7">
        <v>4.0999999999999996</v>
      </c>
      <c r="G56" s="8">
        <v>4.0999999999999996</v>
      </c>
      <c r="H56" s="6">
        <f t="shared" si="1"/>
        <v>100</v>
      </c>
    </row>
    <row r="57" spans="1:8" ht="25.5" outlineLevel="3" x14ac:dyDescent="0.25">
      <c r="A57" s="3" t="s">
        <v>66</v>
      </c>
      <c r="B57" s="4" t="s">
        <v>3</v>
      </c>
      <c r="C57" s="4" t="s">
        <v>63</v>
      </c>
      <c r="D57" s="4" t="s">
        <v>67</v>
      </c>
      <c r="E57" s="4" t="s">
        <v>6</v>
      </c>
      <c r="F57" s="7">
        <v>7</v>
      </c>
      <c r="G57" s="8">
        <v>7</v>
      </c>
      <c r="H57" s="6">
        <f t="shared" si="1"/>
        <v>100</v>
      </c>
    </row>
    <row r="58" spans="1:8" outlineLevel="4" x14ac:dyDescent="0.25">
      <c r="A58" s="3" t="s">
        <v>25</v>
      </c>
      <c r="B58" s="4" t="s">
        <v>3</v>
      </c>
      <c r="C58" s="4" t="s">
        <v>63</v>
      </c>
      <c r="D58" s="4" t="s">
        <v>67</v>
      </c>
      <c r="E58" s="4" t="s">
        <v>26</v>
      </c>
      <c r="F58" s="7">
        <v>7</v>
      </c>
      <c r="G58" s="8">
        <v>7</v>
      </c>
      <c r="H58" s="6">
        <f t="shared" si="1"/>
        <v>100</v>
      </c>
    </row>
    <row r="59" spans="1:8" ht="25.5" outlineLevel="1" x14ac:dyDescent="0.25">
      <c r="A59" s="3" t="s">
        <v>68</v>
      </c>
      <c r="B59" s="4" t="s">
        <v>3</v>
      </c>
      <c r="C59" s="4" t="s">
        <v>69</v>
      </c>
      <c r="D59" s="4" t="s">
        <v>5</v>
      </c>
      <c r="E59" s="4" t="s">
        <v>6</v>
      </c>
      <c r="F59" s="7">
        <v>3.6456</v>
      </c>
      <c r="G59" s="8">
        <v>3.6456</v>
      </c>
      <c r="H59" s="6">
        <f t="shared" si="1"/>
        <v>100</v>
      </c>
    </row>
    <row r="60" spans="1:8" outlineLevel="2" x14ac:dyDescent="0.25">
      <c r="A60" s="3" t="s">
        <v>70</v>
      </c>
      <c r="B60" s="4" t="s">
        <v>3</v>
      </c>
      <c r="C60" s="4" t="s">
        <v>71</v>
      </c>
      <c r="D60" s="4" t="s">
        <v>5</v>
      </c>
      <c r="E60" s="4" t="s">
        <v>6</v>
      </c>
      <c r="F60" s="7">
        <v>3.6456</v>
      </c>
      <c r="G60" s="8">
        <v>3.6456</v>
      </c>
      <c r="H60" s="6">
        <f t="shared" si="1"/>
        <v>100</v>
      </c>
    </row>
    <row r="61" spans="1:8" outlineLevel="3" x14ac:dyDescent="0.25">
      <c r="A61" s="3" t="s">
        <v>72</v>
      </c>
      <c r="B61" s="4" t="s">
        <v>3</v>
      </c>
      <c r="C61" s="4" t="s">
        <v>71</v>
      </c>
      <c r="D61" s="4" t="s">
        <v>73</v>
      </c>
      <c r="E61" s="4" t="s">
        <v>6</v>
      </c>
      <c r="F61" s="7">
        <v>3.6456</v>
      </c>
      <c r="G61" s="8">
        <v>3.6456</v>
      </c>
      <c r="H61" s="6">
        <f t="shared" si="1"/>
        <v>100</v>
      </c>
    </row>
    <row r="62" spans="1:8" ht="38.25" outlineLevel="4" x14ac:dyDescent="0.25">
      <c r="A62" s="3" t="s">
        <v>19</v>
      </c>
      <c r="B62" s="4" t="s">
        <v>3</v>
      </c>
      <c r="C62" s="4" t="s">
        <v>71</v>
      </c>
      <c r="D62" s="4" t="s">
        <v>73</v>
      </c>
      <c r="E62" s="4" t="s">
        <v>20</v>
      </c>
      <c r="F62" s="7">
        <v>3.6456</v>
      </c>
      <c r="G62" s="8">
        <v>3.6456</v>
      </c>
      <c r="H62" s="6">
        <f t="shared" si="1"/>
        <v>100</v>
      </c>
    </row>
    <row r="63" spans="1:8" outlineLevel="1" x14ac:dyDescent="0.25">
      <c r="A63" s="3" t="s">
        <v>74</v>
      </c>
      <c r="B63" s="4" t="s">
        <v>3</v>
      </c>
      <c r="C63" s="4" t="s">
        <v>75</v>
      </c>
      <c r="D63" s="4" t="s">
        <v>5</v>
      </c>
      <c r="E63" s="4" t="s">
        <v>6</v>
      </c>
      <c r="F63" s="7">
        <v>182.31290000000001</v>
      </c>
      <c r="G63" s="8">
        <v>182.31290000000001</v>
      </c>
      <c r="H63" s="6">
        <f t="shared" si="1"/>
        <v>100</v>
      </c>
    </row>
    <row r="64" spans="1:8" outlineLevel="2" x14ac:dyDescent="0.25">
      <c r="A64" s="3" t="s">
        <v>76</v>
      </c>
      <c r="B64" s="4" t="s">
        <v>3</v>
      </c>
      <c r="C64" s="4" t="s">
        <v>77</v>
      </c>
      <c r="D64" s="4" t="s">
        <v>5</v>
      </c>
      <c r="E64" s="4" t="s">
        <v>6</v>
      </c>
      <c r="F64" s="7">
        <v>182.31290000000001</v>
      </c>
      <c r="G64" s="8">
        <v>182.31290000000001</v>
      </c>
      <c r="H64" s="6">
        <f t="shared" si="1"/>
        <v>100</v>
      </c>
    </row>
    <row r="65" spans="1:8" ht="25.5" outlineLevel="3" x14ac:dyDescent="0.25">
      <c r="A65" s="3" t="s">
        <v>78</v>
      </c>
      <c r="B65" s="4" t="s">
        <v>3</v>
      </c>
      <c r="C65" s="4" t="s">
        <v>77</v>
      </c>
      <c r="D65" s="4" t="s">
        <v>79</v>
      </c>
      <c r="E65" s="4" t="s">
        <v>6</v>
      </c>
      <c r="F65" s="7">
        <v>182.31290000000001</v>
      </c>
      <c r="G65" s="8">
        <v>182.31290000000001</v>
      </c>
      <c r="H65" s="6">
        <f t="shared" si="1"/>
        <v>100</v>
      </c>
    </row>
    <row r="66" spans="1:8" ht="25.5" outlineLevel="4" x14ac:dyDescent="0.25">
      <c r="A66" s="3" t="s">
        <v>80</v>
      </c>
      <c r="B66" s="4" t="s">
        <v>3</v>
      </c>
      <c r="C66" s="4" t="s">
        <v>77</v>
      </c>
      <c r="D66" s="4" t="s">
        <v>79</v>
      </c>
      <c r="E66" s="4" t="s">
        <v>81</v>
      </c>
      <c r="F66" s="7">
        <v>182.31290000000001</v>
      </c>
      <c r="G66" s="8">
        <v>182.31290000000001</v>
      </c>
      <c r="H66" s="6">
        <f t="shared" si="1"/>
        <v>100</v>
      </c>
    </row>
    <row r="67" spans="1:8" ht="12.75" customHeight="1" x14ac:dyDescent="0.25">
      <c r="A67" s="22" t="s">
        <v>82</v>
      </c>
      <c r="B67" s="23"/>
      <c r="C67" s="23"/>
      <c r="D67" s="23"/>
      <c r="E67" s="23"/>
      <c r="F67" s="9">
        <v>4407.9494000000004</v>
      </c>
      <c r="G67" s="10">
        <v>4339.6558000000005</v>
      </c>
      <c r="H67" s="11">
        <f t="shared" si="1"/>
        <v>98.450671870235169</v>
      </c>
    </row>
    <row r="68" spans="1:8" ht="12.75" customHeight="1" x14ac:dyDescent="0.25">
      <c r="A68" s="2"/>
      <c r="B68" s="2"/>
      <c r="C68" s="2"/>
      <c r="D68" s="2"/>
      <c r="E68" s="2"/>
      <c r="F68" s="2"/>
      <c r="G68" s="2"/>
      <c r="H68" s="2"/>
    </row>
    <row r="69" spans="1:8" ht="51.2" customHeight="1" x14ac:dyDescent="0.25">
      <c r="A69" s="20"/>
      <c r="B69" s="21"/>
      <c r="C69" s="21"/>
      <c r="D69" s="21"/>
      <c r="E69" s="21"/>
      <c r="F69" s="21"/>
      <c r="G69" s="5"/>
      <c r="H69" s="2"/>
    </row>
  </sheetData>
  <mergeCells count="12">
    <mergeCell ref="A69:F69"/>
    <mergeCell ref="A67:E67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523650-A20A-4E4D-832A-F44AE6A5BB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2022-04-05T07:30:00Z</cp:lastPrinted>
  <dcterms:created xsi:type="dcterms:W3CDTF">2022-03-16T11:42:12Z</dcterms:created>
  <dcterms:modified xsi:type="dcterms:W3CDTF">2022-04-05T07:30:16Z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