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5" i="1" l="1"/>
  <c r="C14" i="1"/>
  <c r="E14" i="1" l="1"/>
  <c r="D14" i="1"/>
  <c r="E15" i="1"/>
  <c r="D15" i="1"/>
  <c r="C16" i="1"/>
  <c r="E16" i="1" l="1"/>
  <c r="D16" i="1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<sst xmlns="http://schemas.openxmlformats.org/spreadsheetml/2006/main" count="18" uniqueCount="18">
  <si>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</si>
  <si>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</si>
  <si>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</si>
  <si>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</si>
  <si>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</si>
  <si>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</si>
  <si>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</si>
  <si>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</si>
  <si>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</si>
  <si>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</si>
  <si>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</si>
  <si>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</si>
  <si>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</si>
  <si>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</si>
  <si>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</si>
  <si>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</si>
  <si>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</si>
  <si>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29.01.2024 № 13/1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</si>
</sst>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E14" sqref="E14"/>
    </sheetView>
  </sheetViews>
  <sheetFormatPr defaultRowHeight="15" x14ac:dyDescent="0.2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 x14ac:dyDescent="0.3">
      <c r="A1" s="9"/>
      <c r="B1" s="10"/>
      <c r="C1" s="8"/>
      <c r="D1" s="8" t="s">
        <v>14</v>
      </c>
      <c r="E1" s="8"/>
    </row>
    <row r="2" spans="1:7" ht="18.75" x14ac:dyDescent="0.3">
      <c r="B2" s="15"/>
      <c r="C2" s="8"/>
      <c r="D2" s="8" t="s">
        <v>15</v>
      </c>
      <c r="E2" s="7"/>
      <c r="F2" s="5"/>
      <c r="G2" s="5"/>
    </row>
    <row r="3" spans="1:7" ht="18.75" x14ac:dyDescent="0.3">
      <c r="B3" s="15"/>
      <c r="C3" s="8"/>
      <c r="D3" s="8" t="s">
        <v>16</v>
      </c>
      <c r="E3" s="7"/>
      <c r="F3" s="5"/>
      <c r="G3" s="5"/>
    </row>
    <row r="4" spans="1:7" ht="18.75" x14ac:dyDescent="0.3">
      <c r="C4" s="8"/>
      <c r="D4" s="8" t="s">
        <v>17</v>
      </c>
      <c r="E4" s="8"/>
      <c r="F4" s="6"/>
      <c r="G4" s="6"/>
    </row>
    <row r="6" spans="1:7" ht="18.75" x14ac:dyDescent="0.3">
      <c r="A6" s="10"/>
      <c r="D6" s="12" t="s">
        <v>7</v>
      </c>
      <c r="E6" s="12"/>
    </row>
    <row r="7" spans="1:7" ht="18.75" x14ac:dyDescent="0.3">
      <c r="D7" s="13" t="s">
        <v>9</v>
      </c>
      <c r="E7" s="12"/>
    </row>
    <row r="8" spans="1:7" ht="18.75" x14ac:dyDescent="0.3">
      <c r="D8" s="12" t="s">
        <v>8</v>
      </c>
      <c r="E8" s="12"/>
    </row>
    <row r="9" spans="1:7" ht="18.75" x14ac:dyDescent="0.3">
      <c r="D9" s="13" t="s">
        <v>13</v>
      </c>
      <c r="E9" s="12"/>
    </row>
    <row r="10" spans="1:7" ht="81" customHeight="1" x14ac:dyDescent="0.25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 x14ac:dyDescent="0.3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 x14ac:dyDescent="0.3">
      <c r="A13" s="23"/>
      <c r="B13" s="21"/>
      <c r="C13" s="3" t="s">
        <v>3</v>
      </c>
      <c r="D13" s="3" t="s">
        <v>10</v>
      </c>
      <c r="E13" s="3" t="s">
        <v>12</v>
      </c>
      <c r="F13" s="1"/>
      <c r="G13" s="1"/>
    </row>
    <row r="14" spans="1:7" ht="36.75" customHeight="1" x14ac:dyDescent="0.3">
      <c r="A14" s="4">
        <v>1</v>
      </c>
      <c r="B14" s="2" t="s">
        <v>4</v>
      </c>
      <c r="C14" s="14">
        <f>836396.598+5307.29+4240-0.007</f>
        <v>845943.88100000005</v>
      </c>
      <c r="D14" s="11">
        <f>777242.47423+84.4</f>
        <v>777326.87423000007</v>
      </c>
      <c r="E14" s="11">
        <f>788529.167+246</f>
        <v>788775.16700000002</v>
      </c>
      <c r="F14" s="1"/>
      <c r="G14" s="1"/>
    </row>
    <row r="15" spans="1:7" ht="18.75" x14ac:dyDescent="0.3">
      <c r="A15" s="4">
        <v>2</v>
      </c>
      <c r="B15" s="2" t="s">
        <v>5</v>
      </c>
      <c r="C15" s="14">
        <f>836396.598+34021.31867+4240-0.007</f>
        <v>874657.90966999996</v>
      </c>
      <c r="D15" s="11">
        <f>777242.47423+84.4</f>
        <v>777326.87423000007</v>
      </c>
      <c r="E15" s="11">
        <f>788529.167+246</f>
        <v>788775.16700000002</v>
      </c>
      <c r="F15" s="1"/>
      <c r="G15" s="1"/>
    </row>
    <row r="16" spans="1:7" ht="18.75" x14ac:dyDescent="0.3">
      <c r="A16" s="4">
        <v>3</v>
      </c>
      <c r="B16" s="2" t="s">
        <v>6</v>
      </c>
      <c r="C16" s="14">
        <f>C14-C15</f>
        <v>-28714.028669999912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User</cp:lastModifiedBy>
  <cp:lastPrinted>2024-02-02T07:53:29Z</cp:lastPrinted>
  <dcterms:created xsi:type="dcterms:W3CDTF">2021-11-13T13:44:18Z</dcterms:created>
  <dcterms:modified xsi:type="dcterms:W3CDTF">2024-02-02T07:53:44Z</dcterms:modified>
</cp:coreProperties>
</file>