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5" i="1"/>
  <c r="C16"/>
  <c r="E15"/>
  <c r="D16"/>
  <c r="D15"/>
  <c r="E16"/>
  <c r="E17" l="1"/>
  <c r="C17"/>
  <c r="D17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<sst xmlns="http://schemas.openxmlformats.org/spreadsheetml/2006/main" count="18" uniqueCount="18">
  <si>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</si>
  <si>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</si>
  <si>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</si>
  <si>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</si>
  <si>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</si>
  <si>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</si>
  <si>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</si>
  <si>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</si>
  <si>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</si>
  <si>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</si>
  <si>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</si>
  <si>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ОСНОВНЫЕ ХАРАКТЕРИСТИКИ
 бюджета муниципального образования Верхнекамский муниципальный округ Кировской области  на 2023 год и на плановый период 2024 и 2025 годов</t>
  </si>
  <si>
    <t>2025 год</t>
  </si>
  <si>
    <t>от 05.12.2022 № 23/271</t>
  </si>
  <si>
    <t>УТВЕРЖДЕНЫ</t>
  </si>
  <si>
    <t>муниципального округа</t>
  </si>
  <si>
    <t>решением Думы Верхнекамского</t>
  </si>
  <si>
    <t>от 05.06.2023 №6/27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</si>
</sst>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4" fontId="6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I12" sqref="I12"/>
    </sheetView>
  </sheetViews>
  <sheetFormatPr defaultRowHeight="15"/>
  <cols>
    <col min="1" max="1" width="9.5703125" customWidth="1"/>
    <col min="2" max="2" width="42" customWidth="1"/>
    <col min="3" max="3" width="19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33">
      <c r="A2" s="14"/>
      <c r="B2" s="15"/>
      <c r="C2" s="8"/>
      <c r="D2" s="8" t="s">
        <v>14</v>
      </c>
      <c r="E2" s="7"/>
      <c r="F2" s="5"/>
      <c r="G2" s="5"/>
    </row>
    <row r="3" spans="1:7" ht="18.75">
      <c r="C3" s="8"/>
      <c r="D3" s="8" t="s">
        <v>16</v>
      </c>
      <c r="E3" s="8"/>
      <c r="F3" s="6"/>
      <c r="G3" s="6"/>
    </row>
    <row r="4" spans="1:7" ht="18.75">
      <c r="C4" s="8"/>
      <c r="D4" s="8" t="s">
        <v>15</v>
      </c>
      <c r="E4" s="8"/>
      <c r="F4" s="5"/>
      <c r="G4" s="5"/>
    </row>
    <row r="5" spans="1:7" ht="18.75">
      <c r="C5" s="8"/>
      <c r="D5" s="8" t="s">
        <v>17</v>
      </c>
      <c r="E5" s="8"/>
      <c r="F5" s="5"/>
      <c r="G5" s="5"/>
    </row>
    <row r="7" spans="1:7" ht="18.75">
      <c r="A7" s="10"/>
      <c r="D7" s="12" t="s">
        <v>8</v>
      </c>
      <c r="E7" s="12"/>
    </row>
    <row r="8" spans="1:7" ht="18.75">
      <c r="D8" s="13" t="s">
        <v>10</v>
      </c>
      <c r="E8" s="12"/>
    </row>
    <row r="9" spans="1:7" ht="18.75">
      <c r="D9" s="12" t="s">
        <v>9</v>
      </c>
      <c r="E9" s="12"/>
    </row>
    <row r="10" spans="1:7" ht="18.75">
      <c r="D10" s="13" t="s">
        <v>13</v>
      </c>
      <c r="E10" s="12"/>
    </row>
    <row r="11" spans="1:7" ht="81" customHeight="1">
      <c r="A11" s="17" t="s">
        <v>11</v>
      </c>
      <c r="B11" s="17"/>
      <c r="C11" s="17"/>
      <c r="D11" s="17"/>
      <c r="E11" s="17"/>
      <c r="F11" s="17"/>
      <c r="G11" s="17"/>
    </row>
    <row r="13" spans="1:7" ht="35.25" customHeight="1">
      <c r="A13" s="23" t="s">
        <v>0</v>
      </c>
      <c r="B13" s="21" t="s">
        <v>1</v>
      </c>
      <c r="C13" s="18" t="s">
        <v>2</v>
      </c>
      <c r="D13" s="19"/>
      <c r="E13" s="20"/>
      <c r="F13" s="1"/>
      <c r="G13" s="1"/>
    </row>
    <row r="14" spans="1:7" ht="33.75" customHeight="1">
      <c r="A14" s="24"/>
      <c r="B14" s="22"/>
      <c r="C14" s="3" t="s">
        <v>3</v>
      </c>
      <c r="D14" s="3" t="s">
        <v>4</v>
      </c>
      <c r="E14" s="3" t="s">
        <v>12</v>
      </c>
      <c r="F14" s="1"/>
      <c r="G14" s="1"/>
    </row>
    <row r="15" spans="1:7" ht="36.75" customHeight="1">
      <c r="A15" s="4">
        <v>1</v>
      </c>
      <c r="B15" s="2" t="s">
        <v>5</v>
      </c>
      <c r="C15" s="16">
        <f>863229.901+35.66791+970+200+72210.244+12483.393+50+40</f>
        <v>949219.2059099999</v>
      </c>
      <c r="D15" s="11">
        <f>830244.656+200-114232.205</f>
        <v>716212.451</v>
      </c>
      <c r="E15" s="11">
        <f>799809.306+13278.5+200-84178.775-4410.8</f>
        <v>724698.23099999991</v>
      </c>
      <c r="F15" s="1"/>
      <c r="G15" s="1"/>
    </row>
    <row r="16" spans="1:7" ht="18.75">
      <c r="A16" s="4">
        <v>2</v>
      </c>
      <c r="B16" s="2" t="s">
        <v>6</v>
      </c>
      <c r="C16" s="16">
        <f>863229.901+35.66791+970+200+84511.96107+15483.393+50+1040</f>
        <v>965520.92297999992</v>
      </c>
      <c r="D16" s="11">
        <f>830244.656+200-114232.205</f>
        <v>716212.451</v>
      </c>
      <c r="E16" s="11">
        <f>799809.306+13278.5+200-84178.775-4410.8</f>
        <v>724698.23099999991</v>
      </c>
      <c r="F16" s="1"/>
      <c r="G16" s="1"/>
    </row>
    <row r="17" spans="1:7" ht="18.75">
      <c r="A17" s="4">
        <v>3</v>
      </c>
      <c r="B17" s="2" t="s">
        <v>7</v>
      </c>
      <c r="C17" s="16">
        <f>C15-C16</f>
        <v>-16301.717070000013</v>
      </c>
      <c r="D17" s="11">
        <f>D15-D16</f>
        <v>0</v>
      </c>
      <c r="E17" s="11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2023-02-22T07:19:38Z</cp:lastPrinted>
  <dcterms:created xsi:type="dcterms:W3CDTF">2021-11-13T13:44:18Z</dcterms:created>
  <dcterms:modified xsi:type="dcterms:W3CDTF">2023-06-05T12:42:18Z</dcterms:modified>
</cp:coreProperties>
</file>